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11130" windowHeight="6405" activeTab="0"/>
  </bookViews>
  <sheets>
    <sheet name="старш.,г.вып.,жал.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F14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переведен с Нерч.з-дов, с 1866 - упр.</t>
        </r>
      </text>
    </comment>
  </commentList>
</comments>
</file>

<file path=xl/sharedStrings.xml><?xml version="1.0" encoding="utf-8"?>
<sst xmlns="http://schemas.openxmlformats.org/spreadsheetml/2006/main" count="867" uniqueCount="564">
  <si>
    <t>Данилов Александр Геннадиевич</t>
  </si>
  <si>
    <t>ст.смотритель зол.промыслов по Волчанской дистанции Богословского округа</t>
  </si>
  <si>
    <t>Быков Михаил Гаврилович</t>
  </si>
  <si>
    <t>Вейценбрейер Яков Иванович</t>
  </si>
  <si>
    <t>Алексеев Владимир Александрович</t>
  </si>
  <si>
    <t>управитель Судостроит.заведения в Воткинском з-де</t>
  </si>
  <si>
    <t>Шкляревич Андрей Георгиевич</t>
  </si>
  <si>
    <t>и.д.библиотекаря и хранителя Музеума Кушвинскго з-да в Гороблаг.окр.</t>
  </si>
  <si>
    <t>Лебедкин Михаил Иванович</t>
  </si>
  <si>
    <t>Аникин Николай Яковлевич</t>
  </si>
  <si>
    <t>состоит при Нерчинском горн. правл.</t>
  </si>
  <si>
    <t>Лушников Василий Иванович</t>
  </si>
  <si>
    <t>Денисов Николай Алексеевич</t>
  </si>
  <si>
    <t>на Алт.з-дах д/практич.занятий</t>
  </si>
  <si>
    <t>Воронцов Владимир Васильевич</t>
  </si>
  <si>
    <t>на Воткинском з-де д/практич.занятий</t>
  </si>
  <si>
    <t>Карпинский Леонид Александрович</t>
  </si>
  <si>
    <t>при практич.занятиях на Алт.з-дах</t>
  </si>
  <si>
    <t>Древинг Александр Карлович</t>
  </si>
  <si>
    <t>Михайлов Петр Илларионович</t>
  </si>
  <si>
    <t>Яшевский Михаил Игнатьевич</t>
  </si>
  <si>
    <t>зав.лабораторией в западном окр. г.з-дов Ц.Польского</t>
  </si>
  <si>
    <t>Хуциев Александр Федорович</t>
  </si>
  <si>
    <t>Фрезе Александр Александрович</t>
  </si>
  <si>
    <t>пом.упр.Локтевского з-да в Алт.окр.</t>
  </si>
  <si>
    <t>Красильников Александр Петрович</t>
  </si>
  <si>
    <t>пом.упр.Суояврским з-дом в Олон.окр.</t>
  </si>
  <si>
    <t>Таскин Андрей Николаевич 2-й</t>
  </si>
  <si>
    <t>пом.управляющего Петровским г.о. В Нерч.з-дах</t>
  </si>
  <si>
    <t>Васильев Петр Петрович</t>
  </si>
  <si>
    <t>Лушников Александр Иванович</t>
  </si>
  <si>
    <t>Стрижков Николай Яковлевич</t>
  </si>
  <si>
    <t>Иванов Валентин Дмитриевич</t>
  </si>
  <si>
    <t>Земляницын Модест Иванович</t>
  </si>
  <si>
    <t>смотр.якорного цепного произв-ва Воткинского з-да</t>
  </si>
  <si>
    <t>Щербина Аристарх Львович</t>
  </si>
  <si>
    <t>Коврайский Николай Степанович</t>
  </si>
  <si>
    <t>надзиратель кузнечно-котельного цеха в Луганском з-де</t>
  </si>
  <si>
    <t>Перловский Виктор Викторович</t>
  </si>
  <si>
    <t>Вяземский Владимир Полиенович</t>
  </si>
  <si>
    <t>Андреевский Александр Владимирович</t>
  </si>
  <si>
    <t>смотритель Нижне-Туринского з-да в Гороблаг.окр.</t>
  </si>
  <si>
    <t>Майер Григорий Николаевич</t>
  </si>
  <si>
    <t>Москвин Григорий Григорьевич мл.</t>
  </si>
  <si>
    <t>Землянский Николай Сергеевич</t>
  </si>
  <si>
    <t>смотритель Верхнебаранчинского з-да в Гороблагодатском округе</t>
  </si>
  <si>
    <t>Лесенко Даниил Даниилович</t>
  </si>
  <si>
    <t>Редикорцев Владимир Иванович</t>
  </si>
  <si>
    <t>смотритель Кусинского з-да в Златоуст.окр.</t>
  </si>
  <si>
    <t>Вечеслов Дмитрий Николаевич</t>
  </si>
  <si>
    <t>Сушин Владимир Дмитриевич</t>
  </si>
  <si>
    <t>Карпов Иван Николаевич</t>
  </si>
  <si>
    <t>смотритель Златоустовского з-да и зав. лабораторией и обсерваторией</t>
  </si>
  <si>
    <t>Синебрюхов Петр Николаевич</t>
  </si>
  <si>
    <t>Коженков Николай Петрович</t>
  </si>
  <si>
    <t>смотритель Миасских зол.промыслов в Златоуст.окр.</t>
  </si>
  <si>
    <t>Подымовский Станислав Леопольдович</t>
  </si>
  <si>
    <t>гутмистр доменных печей в Домброве, в западном округе г.з-дов Ц.Польского</t>
  </si>
  <si>
    <t>Кавадеров Александр Петрович</t>
  </si>
  <si>
    <t>Мурзин Иван Иванович</t>
  </si>
  <si>
    <t>Штильке Иван Алесандрович</t>
  </si>
  <si>
    <t>Кобылин Василий Васильевич</t>
  </si>
  <si>
    <t>Бартенев Александр Александрович</t>
  </si>
  <si>
    <t>Штейнфельд Павел Капитонович</t>
  </si>
  <si>
    <t>и.д.механика Гороблаг.з-дов</t>
  </si>
  <si>
    <t>Хлопин Петр Федорович</t>
  </si>
  <si>
    <t>Москвин Александр Александрович</t>
  </si>
  <si>
    <t>Боголюбский Иннокентий Семенович</t>
  </si>
  <si>
    <t>Романов Валериан Васильевич</t>
  </si>
  <si>
    <t>Москвин Николай Александрович</t>
  </si>
  <si>
    <t>Грошопф Владимир Густавович</t>
  </si>
  <si>
    <t>Иосса Николай Андреевич</t>
  </si>
  <si>
    <t>Ольховский Николай Иванович</t>
  </si>
  <si>
    <t>Дешевов Михаил Федорович</t>
  </si>
  <si>
    <t>Кованько Матвей Иванович</t>
  </si>
  <si>
    <t>Свечин Аггей Григорьевич</t>
  </si>
  <si>
    <t>упр.Зол.переделом СПб-МонДв</t>
  </si>
  <si>
    <t>Соколов Виктор Васильевич</t>
  </si>
  <si>
    <t>Семенов Михаил Михайлович</t>
  </si>
  <si>
    <t>зав.медальной палатой СПб-МонДв</t>
  </si>
  <si>
    <t>Фоллендорф Николай Павлович</t>
  </si>
  <si>
    <t>Дешевов Михаил Михайлович</t>
  </si>
  <si>
    <t>Кормилев Александр Николаевич</t>
  </si>
  <si>
    <t>Покровский Николай Николаевич</t>
  </si>
  <si>
    <t>Дешевов Федор Михайлович</t>
  </si>
  <si>
    <t>Смирнов Владимир Степанович</t>
  </si>
  <si>
    <t>Музовский Александр Александрович</t>
  </si>
  <si>
    <t>Воинов Николай Семенович</t>
  </si>
  <si>
    <t>Ле-Дантю Василий Евгеньевич</t>
  </si>
  <si>
    <t>Белоха Николай Порфирьевич</t>
  </si>
  <si>
    <t>Отто Михаил Александрович</t>
  </si>
  <si>
    <t>Котомин Павел Михайлович</t>
  </si>
  <si>
    <t>Ламанский Яков Иванович</t>
  </si>
  <si>
    <t>Бутовский Юлий Иванович</t>
  </si>
  <si>
    <t>Редер Карл Христофорович</t>
  </si>
  <si>
    <t>Наранович Петр Павлович</t>
  </si>
  <si>
    <t>столонач.Г.отд. КабЕИВ</t>
  </si>
  <si>
    <t>Рейхельт Николай Петрович</t>
  </si>
  <si>
    <t>в штате Нерч.з-дов</t>
  </si>
  <si>
    <t>надзиратель слесарно-токарного цеха и при занятиях пр механич.части в Луганском з-де</t>
  </si>
  <si>
    <t>жалованье</t>
  </si>
  <si>
    <t>пом.г.нач. Богосл.з-дов и инсп.школ</t>
  </si>
  <si>
    <t>пом.г.нач. Златоустовских з-дов, инсп.училищ и др.</t>
  </si>
  <si>
    <t>пристав плавил.пр-ва Павл.з-да в Алт.о.</t>
  </si>
  <si>
    <t>смотритель Луганского з-да и зав. лабораторией з-да</t>
  </si>
  <si>
    <t xml:space="preserve"> Фамилия И О </t>
  </si>
  <si>
    <t>год производства в чин</t>
  </si>
  <si>
    <t xml:space="preserve"> год выпуска</t>
  </si>
  <si>
    <t>класс чина</t>
  </si>
  <si>
    <t xml:space="preserve"> должность</t>
  </si>
  <si>
    <t>столовых</t>
  </si>
  <si>
    <t>квартирных</t>
  </si>
  <si>
    <t>Рашет Владимир Карлович</t>
  </si>
  <si>
    <t>Иванов Назарий Андреевич</t>
  </si>
  <si>
    <t>Котляревский Иван Петрович</t>
  </si>
  <si>
    <t>Михайлов Николай Илларионович</t>
  </si>
  <si>
    <t>Аксаков Николай Николаевич</t>
  </si>
  <si>
    <t>Михайлов Павел Илларионович</t>
  </si>
  <si>
    <t>Самарский-Быховец Василий Евграфович</t>
  </si>
  <si>
    <t>член Совета и УК КГИ</t>
  </si>
  <si>
    <t>Иосса Григорий Андреевич</t>
  </si>
  <si>
    <t>Бутенев Николай Федорович</t>
  </si>
  <si>
    <t>Соколовский Лука Александрович</t>
  </si>
  <si>
    <t>член КабЕИВ, Совета и УК КГИ</t>
  </si>
  <si>
    <t>Гернгрос Александр Родионович</t>
  </si>
  <si>
    <t>Иваницкий Александр Борисович</t>
  </si>
  <si>
    <t>упр.г.частью на Кавказе и г.нач. Алагирского з-да</t>
  </si>
  <si>
    <t>Клейменов Василий Васильевич</t>
  </si>
  <si>
    <t>Иваницкий Андрей Борисович</t>
  </si>
  <si>
    <t>по ГУ КГИ, сост.членом от г.вед-ва в Оренбургс.по кр-нским делам присутствии</t>
  </si>
  <si>
    <t>Перетц Александр Абрамович</t>
  </si>
  <si>
    <t>Гернгрос Андрей Родионович</t>
  </si>
  <si>
    <t>Кованько Алексей Иванович</t>
  </si>
  <si>
    <t>Озерский Александр Дмитриевич</t>
  </si>
  <si>
    <t>член УК КГИ с причисл.к КабЕИВ</t>
  </si>
  <si>
    <t>член УК КГИ</t>
  </si>
  <si>
    <t>Рейнке Юлий Максимович</t>
  </si>
  <si>
    <t>Ерофеев Василий Гаврилович</t>
  </si>
  <si>
    <t>инспектор классов и пп ИКГИ</t>
  </si>
  <si>
    <t>Гурьев Сильвестр Васильевич</t>
  </si>
  <si>
    <t>Арсеньев Александр Ильич</t>
  </si>
  <si>
    <t>Дерябин Федор Андреевич</t>
  </si>
  <si>
    <t>репетитор и пп в ГИ</t>
  </si>
  <si>
    <t>Олышев Петр Алексеевич</t>
  </si>
  <si>
    <t>Полетика Иван Аполлонович</t>
  </si>
  <si>
    <t>Алексеев Павел Николаевич</t>
  </si>
  <si>
    <t>Кокшаров Николай Иванович</t>
  </si>
  <si>
    <t>член УК КГИ, экстраордин.акад.</t>
  </si>
  <si>
    <t>Рожков Василий Иванович</t>
  </si>
  <si>
    <t>член УК КГИ, пп ИКГИ</t>
  </si>
  <si>
    <t>Таскин Михаил Андреевич</t>
  </si>
  <si>
    <t>Татаринов Владимир Степанович</t>
  </si>
  <si>
    <t>Егоров Иван Петрович</t>
  </si>
  <si>
    <t>Антипов Александр Иванович</t>
  </si>
  <si>
    <t>при Гл.упр. КГИ, состоит членом от г.вед-ва в Пермском губернском по кр-нским делам присутствии</t>
  </si>
  <si>
    <t>Воронцов Николай Васильевич</t>
  </si>
  <si>
    <t>при Гл.упр. КГИ, командирован д/сооруженияПрикамской сталепуш.ф-ки</t>
  </si>
  <si>
    <t>Богославский Павел Васильевич</t>
  </si>
  <si>
    <t>Иванов Матвей Иванович</t>
  </si>
  <si>
    <t>при Гл.упр. КГИ</t>
  </si>
  <si>
    <t>Носов Анемподист Алексеевич</t>
  </si>
  <si>
    <t>Романовский Геннадий Данилович</t>
  </si>
  <si>
    <t>Кулибин Николай Александрович</t>
  </si>
  <si>
    <t>Бек Вильгельм Вильгельмович</t>
  </si>
  <si>
    <t>Татаринов Александр Степанович</t>
  </si>
  <si>
    <t>Тиме Георгий Августович</t>
  </si>
  <si>
    <t>Еремеев Павел Владимирович</t>
  </si>
  <si>
    <t>пом.смотрителя Музеума, пп ИКГИ</t>
  </si>
  <si>
    <t>Томилов Яков Николаевич</t>
  </si>
  <si>
    <t>Карпинский Николай Александрович</t>
  </si>
  <si>
    <t>Гилев Константин Васильевич</t>
  </si>
  <si>
    <t>в расп. Управл. Г.частью на Кавказе</t>
  </si>
  <si>
    <t>Кошкуль Фридрих Германович</t>
  </si>
  <si>
    <t>Пиленко Илларион Васильевич</t>
  </si>
  <si>
    <t>Тучемский Николай Сильвестрович</t>
  </si>
  <si>
    <t>Тимофеев Василий Иванович</t>
  </si>
  <si>
    <t>при Гл.упр.КГИ, пр-дитель буровых работ в дачах г.з-дов хр.Уральского</t>
  </si>
  <si>
    <t>Антипов Алексей Иванович</t>
  </si>
  <si>
    <t>Зек Федор Федорович</t>
  </si>
  <si>
    <t>Иванов Михаил Андреевич</t>
  </si>
  <si>
    <t>Барбот-де-Марни Николай Павлович</t>
  </si>
  <si>
    <t>пп в ИКГИ</t>
  </si>
  <si>
    <t>Шостак Сергей Александрович</t>
  </si>
  <si>
    <t>Порецкий Миллий Владимирович</t>
  </si>
  <si>
    <t>Валберг Александр Иванович</t>
  </si>
  <si>
    <t>в расп. Кутаисского ген-губернатора</t>
  </si>
  <si>
    <t>Шостак Петр Александрович</t>
  </si>
  <si>
    <t>Васильев Павел Александрович</t>
  </si>
  <si>
    <t>Клейн Евгений Иванович</t>
  </si>
  <si>
    <t>Никольский Лука Лукич</t>
  </si>
  <si>
    <t>Мирецкий Витольд Каэтанович</t>
  </si>
  <si>
    <t>Семянников Павел Петрович</t>
  </si>
  <si>
    <t>Баснин Иван Васильевич</t>
  </si>
  <si>
    <t>Клепиков Алексей Алексеевич мл.</t>
  </si>
  <si>
    <t>Рейхель Владимир Казимирович</t>
  </si>
  <si>
    <t>Юргенс Николай Андреевич</t>
  </si>
  <si>
    <t>пом.инспектора классов ИКГИ</t>
  </si>
  <si>
    <t>Лисенко Конон Иванович</t>
  </si>
  <si>
    <t>репетитор и пп ИКГИ</t>
  </si>
  <si>
    <t>Добронизский Александр Валентинович</t>
  </si>
  <si>
    <t>репетитор и пп в ИКГИ</t>
  </si>
  <si>
    <t>Меллер Валериан Иванович</t>
  </si>
  <si>
    <t>при Гл. упр. КГИ, при Музеуме ИКГИ</t>
  </si>
  <si>
    <t>Тучемский Владимир Сильвестрович</t>
  </si>
  <si>
    <t>Кольчевский Дмитрий Яковлевич</t>
  </si>
  <si>
    <t>Риппас Александр Александрович</t>
  </si>
  <si>
    <t>Кеппен Алексей Петрович</t>
  </si>
  <si>
    <t>при Гл.упр. КГИ, в расп.пр-дителя буровых работ во дворе здания Эксп.заготовл.гос.бумаг в СПб</t>
  </si>
  <si>
    <t>Штейн Павел Иванович</t>
  </si>
  <si>
    <t>Цулукидзе Григорий Георгиевич</t>
  </si>
  <si>
    <t>ст.партионный офицер при Управляющем г.частью на Кавказе и за Кавказом</t>
  </si>
  <si>
    <t>Таскин Евгений Николаевич</t>
  </si>
  <si>
    <t>Лопатин Иннокентий Александрович</t>
  </si>
  <si>
    <t>Носов Александр Алексеевич</t>
  </si>
  <si>
    <t>Ауэрбах Александр Андреевич</t>
  </si>
  <si>
    <t>Скальковский Константин Аполлонович</t>
  </si>
  <si>
    <t>Мышенков Дмитрий Константинович</t>
  </si>
  <si>
    <t>Лорис-Меликов Григорий Иванович</t>
  </si>
  <si>
    <t>состоит для помощи при завед.г.з-дами и рудниками Эриванской губ.и для геол.исследований</t>
  </si>
  <si>
    <t>Чебаевский Евгений Гаврилович</t>
  </si>
  <si>
    <t>Моск.берг-инспектор</t>
  </si>
  <si>
    <t>Строльман Алексей Петрович</t>
  </si>
  <si>
    <t>Фелькнер Николай Александрович</t>
  </si>
  <si>
    <t>Иосса Александр Андреевич</t>
  </si>
  <si>
    <t>Фрезе Александр Ермолаевич</t>
  </si>
  <si>
    <t>Лизель Густав Васильевич</t>
  </si>
  <si>
    <t>Нестеровский Яков Кононович</t>
  </si>
  <si>
    <t>Мевиус Аполлон Федорович</t>
  </si>
  <si>
    <t>г.нач.Луганского округа</t>
  </si>
  <si>
    <t>Миллер Федор Логинович</t>
  </si>
  <si>
    <t>г.нач.Богословских з-дов</t>
  </si>
  <si>
    <t>Штейнман Иван Александрович</t>
  </si>
  <si>
    <t>г.нач.Екатеринб.з-дов</t>
  </si>
  <si>
    <t>Давидович-Нащинский Василий Игнатьевич</t>
  </si>
  <si>
    <t>г.нач. Вотк.з-да</t>
  </si>
  <si>
    <t>Миклашевский Петр Иванович</t>
  </si>
  <si>
    <t>Версилов Иван Андреевич</t>
  </si>
  <si>
    <t>Богданов Петр Иванович</t>
  </si>
  <si>
    <t>Бурнашев Петр Михайлович</t>
  </si>
  <si>
    <t>Ботышев Федор Макарович</t>
  </si>
  <si>
    <t>советник 1-го деп-та Уральского г. правления</t>
  </si>
  <si>
    <t>Филев Евгений Киприанович</t>
  </si>
  <si>
    <t>Данилов Михаил Павлович</t>
  </si>
  <si>
    <t>Авдеев Иван Васильевич</t>
  </si>
  <si>
    <t>Пранг Иван Богданович</t>
  </si>
  <si>
    <t>Айдаров Михаил Петрович</t>
  </si>
  <si>
    <t>Семянников Петр Федорович</t>
  </si>
  <si>
    <t>чин.особ.поруч. ДГиСД(1862), ГД(1865)</t>
  </si>
  <si>
    <t>Версилов Николай Андреевич</t>
  </si>
  <si>
    <t>при Гл.упр.Алт.з-дов</t>
  </si>
  <si>
    <t>Янчуковский Виктор Феодосьевич</t>
  </si>
  <si>
    <t>Пузанов Михаил Михайлович</t>
  </si>
  <si>
    <t>Венцель Василий Карлович</t>
  </si>
  <si>
    <t>Иванов Иван Павлович</t>
  </si>
  <si>
    <t>Эйхвальд Юлий Иванович</t>
  </si>
  <si>
    <t>Габриель Александр Иванович</t>
  </si>
  <si>
    <t>Григорович Константин Иванович</t>
  </si>
  <si>
    <t>Карпов Николай Павлович</t>
  </si>
  <si>
    <t>Сивков Петр Александрович</t>
  </si>
  <si>
    <t>Леонтьев Петр Андреевич</t>
  </si>
  <si>
    <t>пом.г.нач.Екатеринб. З-дов</t>
  </si>
  <si>
    <t>Григорьев Виктор Иванович</t>
  </si>
  <si>
    <t>Бастрыгин Николай Андреевич</t>
  </si>
  <si>
    <t>Давидович-Нащинский Николай Игнатьевич</t>
  </si>
  <si>
    <t>Давидович-Нащинский Николай Андреевич</t>
  </si>
  <si>
    <t>Пранг Егор Богданович</t>
  </si>
  <si>
    <t>Васильев Аркадий Ильич</t>
  </si>
  <si>
    <t>Порецкий Леонид Владимирович</t>
  </si>
  <si>
    <t>Романовский Константин Данилович</t>
  </si>
  <si>
    <t>Карпинский Илиодор Александрович</t>
  </si>
  <si>
    <t>Ленартцен Иван Иванович</t>
  </si>
  <si>
    <t>Ольховский Евгений Иванович</t>
  </si>
  <si>
    <t>Кларк Александр Васильевич 2-й</t>
  </si>
  <si>
    <t>Грамматчиков Владимир Александрович</t>
  </si>
  <si>
    <t>Ярославцев Михаил Александрович</t>
  </si>
  <si>
    <t>Малахов Виктор Михайлович</t>
  </si>
  <si>
    <t>Москвин Олимпий Григорьевич</t>
  </si>
  <si>
    <t>Нейберг Иван Федорович</t>
  </si>
  <si>
    <t>упр.Верхотурского з-да Гороблаг.окр.</t>
  </si>
  <si>
    <t>Окладных Константин Михайлович</t>
  </si>
  <si>
    <t>Смирнов Александр Алексеевич</t>
  </si>
  <si>
    <t>Корженевский Федор Федорович</t>
  </si>
  <si>
    <t>упр.зол.промыслами Алт.з-дов</t>
  </si>
  <si>
    <t>Фелькнер Илиодор Федорович</t>
  </si>
  <si>
    <t>при ГД по технич.части</t>
  </si>
  <si>
    <t>Стрижев Максим Иванович</t>
  </si>
  <si>
    <t>первый член Гл.конторы и инспектор школ Пермских з-дов</t>
  </si>
  <si>
    <t>Лебедкин Сергей Иванович</t>
  </si>
  <si>
    <t>состоит сверх вакансии при Нерч.г.правл.</t>
  </si>
  <si>
    <t>Иосса Павел Андреевич</t>
  </si>
  <si>
    <t>сост.на Урал.з-дах</t>
  </si>
  <si>
    <t>Анзимиров Александр Григорьевич</t>
  </si>
  <si>
    <t>Кузнецов Николай Васильевич</t>
  </si>
  <si>
    <t>Комаров Иван Алексеевич</t>
  </si>
  <si>
    <t>Савицкий Александр Александрович</t>
  </si>
  <si>
    <t>Кулибин Константин Александрович</t>
  </si>
  <si>
    <t>Иванов Федор Павлович</t>
  </si>
  <si>
    <t>Кларк Дмитрий Васильевич</t>
  </si>
  <si>
    <t>Куксинский Николай Иосифович</t>
  </si>
  <si>
    <t>Севастьянов Николай Дормидонтович</t>
  </si>
  <si>
    <t>Иванов Андрей Павлович</t>
  </si>
  <si>
    <t>пом.управителя Березовских зол.промыслов в Екатеринб.окр.</t>
  </si>
  <si>
    <t>Кобылин Александр Васильевич</t>
  </si>
  <si>
    <t>пристав Змеевского з-да в Алт.округе</t>
  </si>
  <si>
    <t>Набоков Всеволод Николаевич</t>
  </si>
  <si>
    <t>пристав Царево-Мариинского зол.промысла в Алт.округе</t>
  </si>
  <si>
    <t>Лебедкин Иван Иванович мл.</t>
  </si>
  <si>
    <t>Ковригин Иван Иванович</t>
  </si>
  <si>
    <t>Кулибин Владимир Александрович</t>
  </si>
  <si>
    <t>Комаров Василий Федорович</t>
  </si>
  <si>
    <t>горн.смотритель Миасских зол.промыслов в Златоуст.округе</t>
  </si>
  <si>
    <t>Деви Алексей Христофорович</t>
  </si>
  <si>
    <t>Ободовский Платон Александрович</t>
  </si>
  <si>
    <t>Грасгоф Григорий Людвигович</t>
  </si>
  <si>
    <t>Фельдгаузен Василий Федорович</t>
  </si>
  <si>
    <t>Грасгоф Николай Фердинандович</t>
  </si>
  <si>
    <t>упр.Саткинского з-да Златоуст.окр.</t>
  </si>
  <si>
    <t>Окладных Виктор Михайлович</t>
  </si>
  <si>
    <t>Грумм-Гржимайло Николай Моисеевич</t>
  </si>
  <si>
    <t>управитель Воткинского з-да</t>
  </si>
  <si>
    <t>Протасов Анатолий Петрович</t>
  </si>
  <si>
    <t>Латынин Всеволод Александрович</t>
  </si>
  <si>
    <t>Иванов Николай Павлович</t>
  </si>
  <si>
    <t>упр.Нижнетуринского з-да Гороблаг.окр.</t>
  </si>
  <si>
    <t>Меллер Петр Иванович</t>
  </si>
  <si>
    <t>Семенников Василий Александрович</t>
  </si>
  <si>
    <t>управитель Богословского з-да</t>
  </si>
  <si>
    <t>Поляков Василий Федорович</t>
  </si>
  <si>
    <t>упр.Суоярвским з-дом Олон.окр.</t>
  </si>
  <si>
    <t>Мелехин Иван Аполлосович</t>
  </si>
  <si>
    <t>причислен к Нерч.г.правл.</t>
  </si>
  <si>
    <t>Бабин Виктор Алексеевич</t>
  </si>
  <si>
    <t>при Моск.г.правлении для занятий по технич.части</t>
  </si>
  <si>
    <t>Дудин Владимир Александрович</t>
  </si>
  <si>
    <t>Давыдов Александр Васильевич</t>
  </si>
  <si>
    <t>Порецкий Алексей Владимирович</t>
  </si>
  <si>
    <t>Максутов Петр Петрович</t>
  </si>
  <si>
    <t>Редикорцев Иван Иванович мл.</t>
  </si>
  <si>
    <t>механик Златоустовских з-дов</t>
  </si>
  <si>
    <t>Потемкин Сергей Константинович</t>
  </si>
  <si>
    <t>Герасимов Михаил Павлович</t>
  </si>
  <si>
    <t>Таскин Владимир Алексеевич</t>
  </si>
  <si>
    <t>Любарский Павел Иванович</t>
  </si>
  <si>
    <t>и.д.пом.управителя Мотовилихинского з-да в Пермском окр.</t>
  </si>
  <si>
    <t>Татаринов Валериан Степанович</t>
  </si>
  <si>
    <t>Чупин Иван Константинович</t>
  </si>
  <si>
    <t>Оберг Владимир Карлович</t>
  </si>
  <si>
    <t>Иванов Павел Павлович 1</t>
  </si>
  <si>
    <t>Басов Матвей Алексеевич</t>
  </si>
  <si>
    <t>Пфейфер Евгений Владимирович</t>
  </si>
  <si>
    <t>Анзимиров Григорий Григорьевич</t>
  </si>
  <si>
    <t>Городенский Павел Иванович</t>
  </si>
  <si>
    <t>смотритель Оруж.ф-ки в Златоуст.окр.</t>
  </si>
  <si>
    <t>Деви Александр Петрович</t>
  </si>
  <si>
    <t>Покровский Василий Корнилович</t>
  </si>
  <si>
    <t>Зигель Павел Андреевич</t>
  </si>
  <si>
    <t>смотритель Каменского з-да в Екатеринб.окр.</t>
  </si>
  <si>
    <t>Романов Николай Васильевич</t>
  </si>
  <si>
    <t>смотритель Саткинского з-да в Златоуст.окр.</t>
  </si>
  <si>
    <t>Александров Аполлон Петрович</t>
  </si>
  <si>
    <t>Холостов Владимир Ефимович</t>
  </si>
  <si>
    <t>Холостов Порфирий Ефимович</t>
  </si>
  <si>
    <t>Грошопф Карл Густавович</t>
  </si>
  <si>
    <t>Ляпунов Яков Николаевич</t>
  </si>
  <si>
    <t>Летуновский Николай Николаевич</t>
  </si>
  <si>
    <t>Кочержинский Михаил Иванович</t>
  </si>
  <si>
    <t>Михель Александр Филиппович</t>
  </si>
  <si>
    <t>Померанцев Аристарх Григорьевич</t>
  </si>
  <si>
    <t xml:space="preserve">старшинство </t>
  </si>
  <si>
    <t>упр. Шахтаминс.зол.пром.в Нерч.окр.</t>
  </si>
  <si>
    <t>при занятиях по Камскому з-ду</t>
  </si>
  <si>
    <t>смотритель Березовских зол.пром.</t>
  </si>
  <si>
    <t>пом.Гл.мех-ка Урал.з-дов</t>
  </si>
  <si>
    <t>на Златоуст.з-дах</t>
  </si>
  <si>
    <t>в расп. упр.Змеиногорским краем Алт.г.о.</t>
  </si>
  <si>
    <t>смотритель Екатеринб.-МДв</t>
  </si>
  <si>
    <t>ст.лаборант Лаборатории ГД</t>
  </si>
  <si>
    <t>пристав плавил.пр-ва Локтевского з-да на Алтае</t>
  </si>
  <si>
    <t>при Алт.г.правл.</t>
  </si>
  <si>
    <t>в расп. г.нач.Алагирск.з-да</t>
  </si>
  <si>
    <t>смотр.лит.цеха в Луганс.о.</t>
  </si>
  <si>
    <t>при музее ГИ</t>
  </si>
  <si>
    <t>на СПб-МонДв(1863), мл.пом.упр. Лаб.разделения золота от сер.</t>
  </si>
  <si>
    <t>мл.пом.упр. серебр. переделом СПб-МонДв</t>
  </si>
  <si>
    <t>мл.пом.упр. золотым переделом СПб-МонДв</t>
  </si>
  <si>
    <t>ст.пом.упр. золотым переделом СПб-МонДв</t>
  </si>
  <si>
    <t>смотритель зол.пром. Богосл.о.</t>
  </si>
  <si>
    <t>пристав Гурьевского з-да на Алтае</t>
  </si>
  <si>
    <t xml:space="preserve">мл. смотритель Князе-Михайловской сталелитейной ф-ки </t>
  </si>
  <si>
    <t>при Алт. г.правлении</t>
  </si>
  <si>
    <t>смотритель заводских произв-в и цехов Алдр з-да</t>
  </si>
  <si>
    <t>состоит сверх штата на СПб-МонДв</t>
  </si>
  <si>
    <t>в расп. нач-ка Дагестанской обл.</t>
  </si>
  <si>
    <t>состоит по г.части при воен.губ.Прим.обл.</t>
  </si>
  <si>
    <t>ст.пом.упр. Лаб.разделения золота от сер. СПб-МонДв</t>
  </si>
  <si>
    <t>пристав Яковлевского золотого пром. Алт.г.о.</t>
  </si>
  <si>
    <t>механик и смотритель чертежной Пермских з-дов</t>
  </si>
  <si>
    <t>при Гл.Упр.КГИ в лаб. ГД</t>
  </si>
  <si>
    <t>смотритель Артинского з-да в Златоуст.окр.</t>
  </si>
  <si>
    <t>ст. смотритель Князе-Михайловской сталелитейной фабрики Златоуст.г.о.</t>
  </si>
  <si>
    <t>на Алт.з-дах, производитель проб Змеиногорского рудника</t>
  </si>
  <si>
    <t>смотритель зол.пром.Магдалининской дист. Богосл.окр.</t>
  </si>
  <si>
    <t>горн. смотритель и смотритель Кушвинского з-да</t>
  </si>
  <si>
    <t>чин.особ.поруч.при Горн.отд. Гл.упр.ВС, в эксп.ИРГО на Витим</t>
  </si>
  <si>
    <t>сверх вакансии при Нерч. г.правлении</t>
  </si>
  <si>
    <t>пристав Суетинского зол.пром. на Алтае</t>
  </si>
  <si>
    <t>при Гл. Упр. КГИ, команд. в помощь строителя Прикамской сталепушечной фабрики</t>
  </si>
  <si>
    <t>в распоряж. упр. казенными золотыми пром. Алт.г.о.</t>
  </si>
  <si>
    <t>пристав Викториевского золотого пром.в Алт.округе</t>
  </si>
  <si>
    <t>в расп.г.нач.Луганс.о.при устр.Петровс.з-да в Бахмутс.у.</t>
  </si>
  <si>
    <t>ст.пом.упр. Центр.плавильной  СПб-Мон. дв.</t>
  </si>
  <si>
    <t>пристав Петровского, Змеиногорского и Черепановского рудников на Алтае</t>
  </si>
  <si>
    <t>в расп.г.нач.Олон.з-дов,зав. постройкой Валазминского з-да Олон. г.о.</t>
  </si>
  <si>
    <t>и.д.упр. Центр.плавильной СПб-МонДв</t>
  </si>
  <si>
    <t>при Гл.Упр.КГИ в расп.упр.Эксп.загот. гос.бумаг для зан.по мех.ч.</t>
  </si>
  <si>
    <t>смотр.Берез.зол.пром.</t>
  </si>
  <si>
    <t>ст. пом. упр. серебряным переделом СПб-МонДв</t>
  </si>
  <si>
    <t>смотр.Вотк. з-да, заводской библиотекарь, инсп. школ</t>
  </si>
  <si>
    <t>пристав плавил.пр-ва Барнаульского з-да и преподаватель в Барнаульском уч-ще Алт. г.о.</t>
  </si>
  <si>
    <t>при Гл. Упр. КГИ, прикоманд. к Эксп. загот.гос.бумаг пом. химика</t>
  </si>
  <si>
    <t>смотритель Верхнетуринского з-да в Гороблаг.о.</t>
  </si>
  <si>
    <t>смотритель Серебрянского з-да в Гороблаг.о.</t>
  </si>
  <si>
    <t>ст.смотритель золотых пром. Богословского г.о.</t>
  </si>
  <si>
    <t>смотритель Нижнеисетского з-да</t>
  </si>
  <si>
    <t>в расп. Оренбургского и Самарского ген.-губ.</t>
  </si>
  <si>
    <t>механик Богословских з-дов</t>
  </si>
  <si>
    <t>ст.смотритель Садонского рудника</t>
  </si>
  <si>
    <t>и.д.упр.серебр.перед. СПбМонДв</t>
  </si>
  <si>
    <t>пристав Николаевского, Сугатовского и Таловского рудников Алт.г.о.</t>
  </si>
  <si>
    <t>упр. Гурьевской механич. фабрикой на Алтае</t>
  </si>
  <si>
    <t>и.д. столонач. КабЕИВ</t>
  </si>
  <si>
    <t>упр. Лаб.по очищ. Платины СПбМонДв</t>
  </si>
  <si>
    <t>чин.ос.пор.при ген-губ.ВС</t>
  </si>
  <si>
    <t>в распоряж. Новороссийского и Бессарабского ген.-губ.</t>
  </si>
  <si>
    <t>и.д. пом. горн. нач., завед. Горн. уч-щем и Магнитной обсерв. в Нерч.г.о.</t>
  </si>
  <si>
    <t>упр. лаб. для разделения золота от серебра СПб-МонДв</t>
  </si>
  <si>
    <t>сост.по Гл.Упр.КГИ</t>
  </si>
  <si>
    <t>пом.упр.Оруж. и Князе-Мих.сталелит.ф-к в Златоуст.окр.</t>
  </si>
  <si>
    <t>смотритель Лисичанского рудника в Луганском округе</t>
  </si>
  <si>
    <t>репетитор ГИ</t>
  </si>
  <si>
    <t>столонач.Инсп.отд.ГД</t>
  </si>
  <si>
    <t>смотритель Миасских зол.пром.</t>
  </si>
  <si>
    <t>пом.управл. Сузунским з-дом Алт. г. правл.</t>
  </si>
  <si>
    <t>пристав медных рудников Змеиногорского края на Алтае</t>
  </si>
  <si>
    <t xml:space="preserve">смотритель Екатеринбургского мон. дв. </t>
  </si>
  <si>
    <t>упр.Каменского з-да на Урале</t>
  </si>
  <si>
    <t>упр. Кончозерского з-да Олон.г.о.</t>
  </si>
  <si>
    <t>упр. судостроительного заведения и и.д. ст. смотрителя и библиотекаря Воткинского з-да</t>
  </si>
  <si>
    <t>пристав Риддерского рудника на Алтае</t>
  </si>
  <si>
    <t>упр. Серебрянского з-да Гороблаг.г.о.</t>
  </si>
  <si>
    <t>пом.упр.Барнаул.Гл.Лабораторией на Алтае, преподаватель в окр. уч-ще</t>
  </si>
  <si>
    <t>в расп. нач-ка Кубанской обл.</t>
  </si>
  <si>
    <t>в расп.Гл.упр. наместника Кавказского</t>
  </si>
  <si>
    <t xml:space="preserve">управитель Златоуст. оружейной и Князе-Михайловской сталепушечной фабрик </t>
  </si>
  <si>
    <t>пом.упр. Уральской хим.лаб.</t>
  </si>
  <si>
    <t>на Алт.з-дах, пристав Царево-Александр.зол.пром. и зав.Бийскими зол.пром.</t>
  </si>
  <si>
    <t>сост. по ГГУ</t>
  </si>
  <si>
    <t>пом. упр. золотых пром. Богословского г.о.</t>
  </si>
  <si>
    <t xml:space="preserve">упр. Камского броневого з-да </t>
  </si>
  <si>
    <t>управитель Артинского з-да, Златоуст. г.о.</t>
  </si>
  <si>
    <t>нач. 1-го (монетного) отд. ГД</t>
  </si>
  <si>
    <t>пом. управл. Александровским г. окр. Нерчинских з-дов</t>
  </si>
  <si>
    <t xml:space="preserve">на Алтае - до 1870, в золотопоисковых партиях, пом. упр.рудниками в Салаирском крае </t>
  </si>
  <si>
    <t>пом. упр. Миасского з-да и золотых пром.</t>
  </si>
  <si>
    <t>инсп.г.промысла в Земле Войска Донского</t>
  </si>
  <si>
    <t>при Гл. Упр. КГИ</t>
  </si>
  <si>
    <t>пристав Зыряновского рудника Алт.г.о.</t>
  </si>
  <si>
    <t>г. ревизор частн. зол. пром. Томского и Мариинского г.о. Алтайского правл.</t>
  </si>
  <si>
    <t xml:space="preserve">пом. управляющего рудниками и з-дом Змеиногорского края в Алтайском округе </t>
  </si>
  <si>
    <t>управитель Кушвинского з-да, Гороблаг. г.о.</t>
  </si>
  <si>
    <t>в расп.Нач.Терской обл.д/занят.по горноз-дскому делу</t>
  </si>
  <si>
    <t>упр.Верхнетуринского з-да, Гороблаг. г.о.</t>
  </si>
  <si>
    <t>пом.управителя Турьинских рудн. и зол. пром., Богословский г.о.</t>
  </si>
  <si>
    <t>депутат от горн. вед-ва в Вятском губернском по крестьянским делам присутствии</t>
  </si>
  <si>
    <t>на СПб-МонДв, пом.упр.медеплавильней и соровым завед.</t>
  </si>
  <si>
    <t xml:space="preserve">при Гл.упр.КГИ </t>
  </si>
  <si>
    <t>репетитор,преп. теоретич. мех. и начерт. геом. ИКГИ, и.д.библиотекаря</t>
  </si>
  <si>
    <t>пп металлургии и пробирн. искус. ИКГИ</t>
  </si>
  <si>
    <t>упр.Николаевского железодел.з-да в ВС</t>
  </si>
  <si>
    <t>управитель Нижнеисетского з-да, Екатеринб.о.</t>
  </si>
  <si>
    <t>управитель Березовских зол. пром., Екатеринб. о.</t>
  </si>
  <si>
    <t>пом. управл. Барнаульским з-дом, Алт. г. правл.</t>
  </si>
  <si>
    <t>управитель Турьинских рудн. и зол. пром., Богословский о.</t>
  </si>
  <si>
    <t>упр. Алтайским окружным уч-щем</t>
  </si>
  <si>
    <t>упр.Баранч.з-да</t>
  </si>
  <si>
    <t>управитель Юговского з-да Пермского г.о.</t>
  </si>
  <si>
    <t>пом.управл. зол. промыслами Алт. г. правл.</t>
  </si>
  <si>
    <t>г.нач.Нерч.з-дов</t>
  </si>
  <si>
    <t>управитель Златоустовского з-да</t>
  </si>
  <si>
    <t>управитель Екатеринб. Мон. Двора</t>
  </si>
  <si>
    <t>сост.по Гл.Упр.Алт.з-дов</t>
  </si>
  <si>
    <t>упр.Локтевским з-дом на Алтае</t>
  </si>
  <si>
    <t>инспектор работ СПб-Практического ТИ</t>
  </si>
  <si>
    <t>пом. г. гач-ка Гороблаг. з-дов, инспектор школ округа</t>
  </si>
  <si>
    <t xml:space="preserve">управитель Миасских зол. пром.(1862) и Миасского з-да (1865) Златоуст. г.о.; </t>
  </si>
  <si>
    <t>г.нач.Злат.з-дов и дир.оруж.ф-ки</t>
  </si>
  <si>
    <t>при Гл.упр. КГИ, репетитор ИКГИ</t>
  </si>
  <si>
    <t>г. ревизор частн. зол. пром. обл. Сибирских киргизов</t>
  </si>
  <si>
    <t>при ген-губ.ВС, и.д.инсп.жел. и солевар.з-дов ВС</t>
  </si>
  <si>
    <t>нач. инспекторского отд. ГД в д. деж. штаб-офиц.</t>
  </si>
  <si>
    <t>управл. з-дом и рудниками Салаирского края, Алт.з-ды</t>
  </si>
  <si>
    <t>управл Сузунским з-дом Алт. г. правл.</t>
  </si>
  <si>
    <t xml:space="preserve">преп.ИКГИ </t>
  </si>
  <si>
    <t>пом.управл. Павловским з-дом Алт.г. правл.</t>
  </si>
  <si>
    <t>на Алт. з-дах</t>
  </si>
  <si>
    <t>нач. 2 отд. ГД</t>
  </si>
  <si>
    <t>смотр.кл.лаб.и пп.ГИ</t>
  </si>
  <si>
    <t>г.нач.Гороблагодатских з-дов</t>
  </si>
  <si>
    <t>гл. пробирер СПб-МДв</t>
  </si>
  <si>
    <t>советник IV (счетного) отд., управл. Гл. чертежной Алт. г. правл.</t>
  </si>
  <si>
    <t>при Гл.упр.КГИ в расп. Луганского горн.нач.</t>
  </si>
  <si>
    <t xml:space="preserve">упр. лаб. Алт. з-дов </t>
  </si>
  <si>
    <t>преп.ТИ</t>
  </si>
  <si>
    <t>г.ревизор Семипалатинской обл.</t>
  </si>
  <si>
    <t>упр. Павловским з-дом в Алт.окр.</t>
  </si>
  <si>
    <t>дир. Екатеринбургской гранильн. фабрики и Горношитского мраморного з-да</t>
  </si>
  <si>
    <t>упр. Моск. Пробирной палаткой</t>
  </si>
  <si>
    <t>дир.ТИ</t>
  </si>
  <si>
    <t>секр.УК КГИ и ред.ГЖ</t>
  </si>
  <si>
    <t>управляющий Уральской хим. лаб., Екатеринб. г.о.</t>
  </si>
  <si>
    <t>пом.г.нач.Олон.з-дов</t>
  </si>
  <si>
    <t>нач. СПб-Мон. Двора</t>
  </si>
  <si>
    <t>нач-к механич.произв.СПб-МонДв</t>
  </si>
  <si>
    <t>пом. г. нач-ка Алтайских з-дов</t>
  </si>
  <si>
    <t>советник 1-го деп-та Урал.г.правл.</t>
  </si>
  <si>
    <t>упр. з-дом и рудниками Змеиногорского края</t>
  </si>
  <si>
    <t>управл.Барнаульским  з-дом</t>
  </si>
  <si>
    <t>при Гл.Упр. КГИ и преп. ГИ</t>
  </si>
  <si>
    <t>управляющий лабораторией ДГиСД</t>
  </si>
  <si>
    <t>г.нач.Пермских з-дов</t>
  </si>
  <si>
    <t>пом.нач-ка СПб-Мон. Двора</t>
  </si>
  <si>
    <t>при Гл.упр. КГИ в расп. Новоросс. и Бессарабского ген.-губ.</t>
  </si>
  <si>
    <t>нач-к 2 отд. (каз. г. з-дов) ДГиСД(1860), член УК КГИ</t>
  </si>
  <si>
    <t>г.нач.Олонецких з-дов</t>
  </si>
  <si>
    <t>дир.ГД</t>
  </si>
  <si>
    <t>нач.Алт.з-дов, дир.Колыв.шлиф.ф-ки</t>
  </si>
  <si>
    <t>Гл. нач-к Уральских з-дов</t>
  </si>
  <si>
    <t>чин.особ.поруч. при Гл.нач.Урал.з-дов</t>
  </si>
  <si>
    <t>нач. Штаба КГИ, член Совета КГИ</t>
  </si>
  <si>
    <t>в расп.и.д.ген.-губ.ВС по зол.производству</t>
  </si>
  <si>
    <t>чл.Совета и УК КГИ</t>
  </si>
  <si>
    <t>Уральский берг-инспектор</t>
  </si>
  <si>
    <t>с</t>
  </si>
  <si>
    <t>прап</t>
  </si>
  <si>
    <t>ппор</t>
  </si>
  <si>
    <t>пор</t>
  </si>
  <si>
    <t>штк</t>
  </si>
  <si>
    <t>к</t>
  </si>
  <si>
    <t>пплк</t>
  </si>
  <si>
    <t>плк</t>
  </si>
  <si>
    <t>ген-м</t>
  </si>
  <si>
    <t>ген-л</t>
  </si>
  <si>
    <t>добав.по особ.Выс.повел.</t>
  </si>
  <si>
    <t>добав.жал.по чину</t>
  </si>
  <si>
    <t>добав.стол.по чину</t>
  </si>
  <si>
    <t>добав.кварт.по чину</t>
  </si>
  <si>
    <t xml:space="preserve"> добавочные</t>
  </si>
  <si>
    <t xml:space="preserve">за преподавание  </t>
  </si>
  <si>
    <t>порционные</t>
  </si>
  <si>
    <t>особое содержание</t>
  </si>
  <si>
    <t>добав.по должн.,зв.</t>
  </si>
  <si>
    <t>пенс.в т.ч.по учен.зв.,вм.пенсии за пп, за выслугу 10 лет</t>
  </si>
  <si>
    <t>разъездные или рационные, суточные, на письмоводство</t>
  </si>
  <si>
    <t>содержание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</si>
</sst>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0" xfId="0" applyNumberFormat="1" applyFont="1" applyFill="1" applyBorder="1" applyAlignment="1">
      <alignment horizontal="justify" vertical="top"/>
    </xf>
    <xf numFmtId="0" fontId="0" fillId="2" borderId="0" xfId="0" applyFont="1" applyFill="1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2" borderId="0" xfId="0" applyFill="1" applyBorder="1" applyAlignment="1">
      <alignment horizontal="justify" vertical="top"/>
    </xf>
    <xf numFmtId="0" fontId="0" fillId="4" borderId="0" xfId="0" applyFont="1" applyFill="1" applyBorder="1" applyAlignment="1">
      <alignment horizontal="justify" vertical="top"/>
    </xf>
    <xf numFmtId="0" fontId="0" fillId="0" borderId="0" xfId="0" applyFill="1" applyAlignment="1">
      <alignment/>
    </xf>
    <xf numFmtId="0" fontId="0" fillId="4" borderId="0" xfId="0" applyFill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3" borderId="1" xfId="0" applyFill="1" applyBorder="1" applyAlignment="1">
      <alignment horizontal="justify" vertical="top"/>
    </xf>
    <xf numFmtId="0" fontId="0" fillId="3" borderId="2" xfId="0" applyFill="1" applyBorder="1" applyAlignment="1">
      <alignment horizontal="justify" vertical="top"/>
    </xf>
    <xf numFmtId="0" fontId="0" fillId="6" borderId="3" xfId="0" applyFont="1" applyFill="1" applyBorder="1" applyAlignment="1">
      <alignment horizontal="justify" vertical="top"/>
    </xf>
    <xf numFmtId="0" fontId="0" fillId="6" borderId="0" xfId="0" applyFill="1" applyBorder="1" applyAlignment="1">
      <alignment horizontal="justify" vertical="top"/>
    </xf>
    <xf numFmtId="0" fontId="0" fillId="7" borderId="1" xfId="0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1865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6825"/>
          <c:w val="0.94625"/>
          <c:h val="0.6905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'старш.,г.вып.,жал.'!$W$1</c:f>
              <c:strCache>
                <c:ptCount val="1"/>
                <c:pt idx="0">
                  <c:v>жалованье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'старш.,г.вып.,жал.'!$V$2:$V$276</c:f>
              <c:strCache/>
            </c:strRef>
          </c:cat>
          <c:val>
            <c:numRef>
              <c:f>'старш.,г.вып.,жал.'!$W$2:$W$276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'старш.,г.вып.,жал.'!$X$1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'старш.,г.вып.,жал.'!$V$2:$V$276</c:f>
              <c:strCache/>
            </c:strRef>
          </c:cat>
          <c:val>
            <c:numRef>
              <c:f>'старш.,г.вып.,жал.'!$X$2:$X$276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'старш.,г.вып.,жал.'!$Y$1</c:f>
              <c:strCache>
                <c:ptCount val="1"/>
                <c:pt idx="0">
                  <c:v>с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'старш.,г.вып.,жал.'!$V$2:$V$276</c:f>
              <c:strCache/>
            </c:strRef>
          </c:cat>
          <c:val>
            <c:numRef>
              <c:f>'старш.,г.вып.,жал.'!$Y$2:$Y$276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'старш.,г.вып.,жал.'!$Z$1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'старш.,г.вып.,жал.'!$V$2:$V$276</c:f>
              <c:strCache/>
            </c:strRef>
          </c:cat>
          <c:val>
            <c:numRef>
              <c:f>'старш.,г.вып.,жал.'!$Z$2:$Z$276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'старш.,г.вып.,жал.'!$AA$1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'старш.,г.вып.,жал.'!$V$2:$V$276</c:f>
              <c:strCache/>
            </c:strRef>
          </c:cat>
          <c:val>
            <c:numRef>
              <c:f>'старш.,г.вып.,жал.'!$AA$2:$AA$276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'старш.,г.вып.,жал.'!$AB$1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'старш.,г.вып.,жал.'!$V$2:$V$276</c:f>
              <c:strCache/>
            </c:strRef>
          </c:cat>
          <c:val>
            <c:numRef>
              <c:f>'старш.,г.вып.,жал.'!$AB$2:$AB$276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'старш.,г.вып.,жал.'!$AC$1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'старш.,г.вып.,жал.'!$V$2:$V$276</c:f>
              <c:strCache/>
            </c:strRef>
          </c:cat>
          <c:val>
            <c:numRef>
              <c:f>'старш.,г.вып.,жал.'!$AC$2:$AC$276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'старш.,г.вып.,жал.'!$AD$1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'старш.,г.вып.,жал.'!$V$2:$V$276</c:f>
              <c:strCache/>
            </c:strRef>
          </c:cat>
          <c:val>
            <c:numRef>
              <c:f>'старш.,г.вып.,жал.'!$AD$2:$AD$276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'старш.,г.вып.,жал.'!$AE$1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'старш.,г.вып.,жал.'!$V$2:$V$276</c:f>
              <c:strCache/>
            </c:strRef>
          </c:cat>
          <c:val>
            <c:numRef>
              <c:f>'старш.,г.вып.,жал.'!$AE$2:$AE$276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'старш.,г.вып.,жал.'!$AF$1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'старш.,г.вып.,жал.'!$V$2:$V$276</c:f>
              <c:strCache/>
            </c:strRef>
          </c:cat>
          <c:val>
            <c:numRef>
              <c:f>'старш.,г.вып.,жал.'!$AF$2:$AF$276</c:f>
              <c:numCache/>
            </c:numRef>
          </c:val>
          <c:smooth val="0"/>
        </c:ser>
        <c:marker val="1"/>
        <c:axId val="63237384"/>
        <c:axId val="32265545"/>
      </c:lineChart>
      <c:lineChart>
        <c:grouping val="standard"/>
        <c:varyColors val="0"/>
        <c:ser>
          <c:idx val="2"/>
          <c:order val="10"/>
          <c:tx>
            <c:strRef>
              <c:f>'старш.,г.вып.,жал.'!$AG$1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'старш.,г.вып.,жал.'!$V$2:$V$276</c:f>
              <c:strCache/>
            </c:strRef>
          </c:cat>
          <c:val>
            <c:numRef>
              <c:f>'старш.,г.вып.,жал.'!$AG$2:$AG$276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'старш.,г.вып.,жал.'!$AH$1</c:f>
              <c:strCache>
                <c:ptCount val="1"/>
                <c:pt idx="0">
                  <c:v>прап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'старш.,г.вып.,жал.'!$V$2:$V$276</c:f>
              <c:strCache/>
            </c:strRef>
          </c:cat>
          <c:val>
            <c:numRef>
              <c:f>'старш.,г.вып.,жал.'!$AH$2:$AH$276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'старш.,г.вып.,жал.'!$AI$1</c:f>
              <c:strCache>
                <c:ptCount val="1"/>
                <c:pt idx="0">
                  <c:v>ппор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'старш.,г.вып.,жал.'!$V$2:$V$276</c:f>
              <c:strCache/>
            </c:strRef>
          </c:cat>
          <c:val>
            <c:numRef>
              <c:f>'старш.,г.вып.,жал.'!$AI$2:$AI$276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'старш.,г.вып.,жал.'!$AJ$1</c:f>
              <c:strCache>
                <c:ptCount val="1"/>
                <c:pt idx="0">
                  <c:v>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'старш.,г.вып.,жал.'!$V$2:$V$276</c:f>
              <c:strCache/>
            </c:strRef>
          </c:cat>
          <c:val>
            <c:numRef>
              <c:f>'старш.,г.вып.,жал.'!$AJ$2:$AJ$276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'старш.,г.вып.,жал.'!$AK$1</c:f>
              <c:strCache>
                <c:ptCount val="1"/>
                <c:pt idx="0">
                  <c:v>штк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'старш.,г.вып.,жал.'!$V$2:$V$276</c:f>
              <c:strCache/>
            </c:strRef>
          </c:cat>
          <c:val>
            <c:numRef>
              <c:f>'старш.,г.вып.,жал.'!$AK$2:$AK$276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'старш.,г.вып.,жал.'!$AL$1</c:f>
              <c:strCache>
                <c:ptCount val="1"/>
                <c:pt idx="0">
                  <c:v>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'старш.,г.вып.,жал.'!$V$2:$V$276</c:f>
              <c:strCache/>
            </c:strRef>
          </c:cat>
          <c:val>
            <c:numRef>
              <c:f>'старш.,г.вып.,жал.'!$AL$2:$AL$276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'старш.,г.вып.,жал.'!$AM$1</c:f>
              <c:strCache>
                <c:ptCount val="1"/>
                <c:pt idx="0">
                  <c:v>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'старш.,г.вып.,жал.'!$V$2:$V$276</c:f>
              <c:strCache/>
            </c:strRef>
          </c:cat>
          <c:val>
            <c:numRef>
              <c:f>'старш.,г.вып.,жал.'!$AM$2:$AM$276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'старш.,г.вып.,жал.'!$AN$1</c:f>
              <c:strCache>
                <c:ptCount val="1"/>
                <c:pt idx="0">
                  <c:v>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'старш.,г.вып.,жал.'!$V$2:$V$276</c:f>
              <c:strCache/>
            </c:strRef>
          </c:cat>
          <c:val>
            <c:numRef>
              <c:f>'старш.,г.вып.,жал.'!$AN$2:$AN$276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'старш.,г.вып.,жал.'!$AO$1</c:f>
              <c:strCache>
                <c:ptCount val="1"/>
                <c:pt idx="0">
                  <c:v>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'старш.,г.вып.,жал.'!$V$2:$V$276</c:f>
              <c:strCache/>
            </c:strRef>
          </c:cat>
          <c:val>
            <c:numRef>
              <c:f>'старш.,г.вып.,жал.'!$AO$2:$AO$276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'старш.,г.вып.,жал.'!$AP$1</c:f>
              <c:strCache>
                <c:ptCount val="1"/>
                <c:pt idx="0">
                  <c:v>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'старш.,г.вып.,жал.'!$V$2:$V$276</c:f>
              <c:strCache/>
            </c:strRef>
          </c:cat>
          <c:val>
            <c:numRef>
              <c:f>'старш.,г.вып.,жал.'!$AP$2:$AP$276</c:f>
              <c:numCache/>
            </c:numRef>
          </c:val>
          <c:smooth val="0"/>
        </c:ser>
        <c:marker val="1"/>
        <c:axId val="21954450"/>
        <c:axId val="63372323"/>
      </c:lineChart>
      <c:catAx>
        <c:axId val="6323738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32265545"/>
        <c:crosses val="autoZero"/>
        <c:auto val="0"/>
        <c:lblOffset val="100"/>
        <c:tickLblSkip val="50"/>
        <c:tickMarkSkip val="50"/>
        <c:noMultiLvlLbl val="0"/>
      </c:catAx>
      <c:valAx>
        <c:axId val="32265545"/>
        <c:scaling>
          <c:orientation val="minMax"/>
          <c:max val="3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237384"/>
        <c:crossesAt val="1"/>
        <c:crossBetween val="between"/>
        <c:dispUnits/>
        <c:majorUnit val="500"/>
      </c:valAx>
      <c:catAx>
        <c:axId val="21954450"/>
        <c:scaling>
          <c:orientation val="minMax"/>
        </c:scaling>
        <c:axPos val="t"/>
        <c:delete val="1"/>
        <c:majorTickMark val="in"/>
        <c:minorTickMark val="none"/>
        <c:tickLblPos val="nextTo"/>
        <c:crossAx val="63372323"/>
        <c:crosses val="autoZero"/>
        <c:auto val="0"/>
        <c:lblOffset val="100"/>
        <c:noMultiLvlLbl val="0"/>
      </c:catAx>
      <c:valAx>
        <c:axId val="63372323"/>
        <c:scaling>
          <c:orientation val="maxMin"/>
          <c:max val="600"/>
        </c:scaling>
        <c:axPos val="l"/>
        <c:delete val="0"/>
        <c:numFmt formatCode="General" sourceLinked="1"/>
        <c:majorTickMark val="in"/>
        <c:minorTickMark val="none"/>
        <c:tickLblPos val="nextTo"/>
        <c:crossAx val="2195445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49"/>
          <c:y val="0.76075"/>
          <c:w val="0.75575"/>
          <c:h val="0.223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209550</xdr:colOff>
      <xdr:row>0</xdr:row>
      <xdr:rowOff>161925</xdr:rowOff>
    </xdr:from>
    <xdr:to>
      <xdr:col>43</xdr:col>
      <xdr:colOff>104775</xdr:colOff>
      <xdr:row>5</xdr:row>
      <xdr:rowOff>276225</xdr:rowOff>
    </xdr:to>
    <xdr:graphicFrame>
      <xdr:nvGraphicFramePr>
        <xdr:cNvPr id="1" name="Chart 89"/>
        <xdr:cNvGraphicFramePr/>
      </xdr:nvGraphicFramePr>
      <xdr:xfrm>
        <a:off x="18764250" y="161925"/>
        <a:ext cx="6410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6"/>
  <sheetViews>
    <sheetView tabSelected="1" workbookViewId="0" topLeftCell="AI1">
      <selection activeCell="AP1" sqref="AP1"/>
    </sheetView>
  </sheetViews>
  <sheetFormatPr defaultColWidth="9.00390625" defaultRowHeight="12.75"/>
  <cols>
    <col min="2" max="2" width="17.875" style="0" customWidth="1"/>
    <col min="6" max="6" width="18.25390625" style="10" customWidth="1"/>
    <col min="7" max="7" width="9.125" style="10" customWidth="1"/>
    <col min="22" max="22" width="18.125" style="0" customWidth="1"/>
    <col min="23" max="23" width="9.125" style="10" customWidth="1"/>
    <col min="25" max="33" width="2.75390625" style="0" customWidth="1"/>
    <col min="34" max="42" width="5.75390625" style="0" customWidth="1"/>
  </cols>
  <sheetData>
    <row r="1" spans="1:48" s="4" customFormat="1" ht="90" thickBot="1">
      <c r="A1" s="3" t="s">
        <v>368</v>
      </c>
      <c r="B1" s="6" t="s">
        <v>105</v>
      </c>
      <c r="C1" s="3" t="s">
        <v>106</v>
      </c>
      <c r="D1" s="2" t="s">
        <v>107</v>
      </c>
      <c r="E1" s="2" t="s">
        <v>108</v>
      </c>
      <c r="F1" s="6" t="s">
        <v>109</v>
      </c>
      <c r="G1" s="18" t="s">
        <v>100</v>
      </c>
      <c r="H1" s="12" t="s">
        <v>110</v>
      </c>
      <c r="I1" s="12" t="s">
        <v>111</v>
      </c>
      <c r="J1" s="13" t="s">
        <v>552</v>
      </c>
      <c r="K1" s="13" t="s">
        <v>559</v>
      </c>
      <c r="L1" s="13" t="s">
        <v>553</v>
      </c>
      <c r="M1" s="13" t="s">
        <v>554</v>
      </c>
      <c r="N1" s="13" t="s">
        <v>555</v>
      </c>
      <c r="O1" s="13" t="s">
        <v>556</v>
      </c>
      <c r="P1" s="13" t="s">
        <v>560</v>
      </c>
      <c r="Q1" s="13" t="s">
        <v>557</v>
      </c>
      <c r="R1" s="13" t="s">
        <v>561</v>
      </c>
      <c r="S1" s="14" t="s">
        <v>562</v>
      </c>
      <c r="T1" s="15" t="s">
        <v>558</v>
      </c>
      <c r="U1" s="16" t="s">
        <v>563</v>
      </c>
      <c r="V1" s="9" t="s">
        <v>105</v>
      </c>
      <c r="W1" s="18" t="s">
        <v>100</v>
      </c>
      <c r="X1" s="2" t="s">
        <v>107</v>
      </c>
      <c r="Y1" s="3" t="s">
        <v>542</v>
      </c>
      <c r="Z1" s="3" t="s">
        <v>542</v>
      </c>
      <c r="AA1" s="3" t="s">
        <v>542</v>
      </c>
      <c r="AB1" s="3" t="s">
        <v>542</v>
      </c>
      <c r="AC1" s="3" t="s">
        <v>542</v>
      </c>
      <c r="AD1" s="3" t="s">
        <v>542</v>
      </c>
      <c r="AE1" s="3" t="s">
        <v>542</v>
      </c>
      <c r="AF1" s="3" t="s">
        <v>542</v>
      </c>
      <c r="AG1" s="3" t="s">
        <v>542</v>
      </c>
      <c r="AH1" s="11" t="s">
        <v>543</v>
      </c>
      <c r="AI1" s="11" t="s">
        <v>544</v>
      </c>
      <c r="AJ1" s="11" t="s">
        <v>545</v>
      </c>
      <c r="AK1" s="11" t="s">
        <v>546</v>
      </c>
      <c r="AL1" s="11" t="s">
        <v>547</v>
      </c>
      <c r="AM1" s="11" t="s">
        <v>548</v>
      </c>
      <c r="AN1" s="11" t="s">
        <v>549</v>
      </c>
      <c r="AO1" s="11" t="s">
        <v>550</v>
      </c>
      <c r="AP1" s="11" t="s">
        <v>551</v>
      </c>
      <c r="AQ1" s="3"/>
      <c r="AR1" s="2"/>
      <c r="AV1" s="2"/>
    </row>
    <row r="2" spans="1:34" s="4" customFormat="1" ht="25.5">
      <c r="A2" s="4">
        <v>361</v>
      </c>
      <c r="B2" s="2" t="s">
        <v>69</v>
      </c>
      <c r="C2" s="4">
        <v>1863</v>
      </c>
      <c r="D2" s="2">
        <v>1863</v>
      </c>
      <c r="E2" s="4">
        <v>14</v>
      </c>
      <c r="F2" s="2" t="s">
        <v>372</v>
      </c>
      <c r="G2" s="3">
        <v>210</v>
      </c>
      <c r="H2" s="4">
        <v>90</v>
      </c>
      <c r="I2" s="5">
        <v>114.3</v>
      </c>
      <c r="U2" s="17">
        <f aca="true" t="shared" si="0" ref="U2:U33">G2+H2+I2+J2+K2+L2+M2+N2+O2+P2+Q2+R2+S2+T2</f>
        <v>414.3</v>
      </c>
      <c r="V2" s="2" t="s">
        <v>69</v>
      </c>
      <c r="W2" s="3">
        <v>210</v>
      </c>
      <c r="X2" s="2">
        <v>1863</v>
      </c>
      <c r="AH2" s="4">
        <v>361</v>
      </c>
    </row>
    <row r="3" spans="1:35" s="4" customFormat="1" ht="25.5">
      <c r="A3" s="4">
        <v>349</v>
      </c>
      <c r="B3" s="1" t="s">
        <v>67</v>
      </c>
      <c r="C3" s="4">
        <v>1861</v>
      </c>
      <c r="D3" s="1">
        <v>1861</v>
      </c>
      <c r="E3" s="4">
        <v>12</v>
      </c>
      <c r="F3" s="2" t="s">
        <v>369</v>
      </c>
      <c r="G3" s="3">
        <v>210</v>
      </c>
      <c r="H3" s="4">
        <v>90</v>
      </c>
      <c r="I3" s="2">
        <v>142.92</v>
      </c>
      <c r="L3" s="8">
        <v>160</v>
      </c>
      <c r="U3" s="17">
        <f t="shared" si="0"/>
        <v>602.92</v>
      </c>
      <c r="V3" s="1" t="s">
        <v>67</v>
      </c>
      <c r="W3" s="3">
        <v>210</v>
      </c>
      <c r="X3" s="1">
        <v>1861</v>
      </c>
      <c r="AI3" s="4">
        <v>349</v>
      </c>
    </row>
    <row r="4" spans="1:34" s="4" customFormat="1" ht="25.5">
      <c r="A4" s="4">
        <v>363</v>
      </c>
      <c r="B4" s="2" t="s">
        <v>68</v>
      </c>
      <c r="C4" s="4">
        <v>1863</v>
      </c>
      <c r="D4" s="2">
        <v>1863</v>
      </c>
      <c r="E4" s="4">
        <v>14</v>
      </c>
      <c r="F4" s="3" t="s">
        <v>370</v>
      </c>
      <c r="G4" s="3">
        <v>300</v>
      </c>
      <c r="H4" s="2">
        <v>57.18</v>
      </c>
      <c r="U4" s="17">
        <f t="shared" si="0"/>
        <v>357.18</v>
      </c>
      <c r="V4" s="2" t="s">
        <v>68</v>
      </c>
      <c r="W4" s="3">
        <v>300</v>
      </c>
      <c r="X4" s="2">
        <v>1863</v>
      </c>
      <c r="AH4" s="4">
        <v>363</v>
      </c>
    </row>
    <row r="5" spans="1:34" s="4" customFormat="1" ht="25.5">
      <c r="A5" s="4">
        <v>362</v>
      </c>
      <c r="B5" s="1" t="s">
        <v>70</v>
      </c>
      <c r="C5" s="4">
        <v>1863</v>
      </c>
      <c r="D5" s="1">
        <v>1863</v>
      </c>
      <c r="E5" s="4">
        <v>14</v>
      </c>
      <c r="F5" s="2" t="s">
        <v>371</v>
      </c>
      <c r="G5" s="3">
        <v>300</v>
      </c>
      <c r="H5" s="2">
        <v>57.18</v>
      </c>
      <c r="U5" s="17">
        <f t="shared" si="0"/>
        <v>357.18</v>
      </c>
      <c r="V5" s="1" t="s">
        <v>70</v>
      </c>
      <c r="W5" s="3">
        <v>300</v>
      </c>
      <c r="X5" s="1">
        <v>1863</v>
      </c>
      <c r="AH5" s="4">
        <v>362</v>
      </c>
    </row>
    <row r="6" spans="1:35" s="4" customFormat="1" ht="25.5">
      <c r="A6" s="4">
        <v>356</v>
      </c>
      <c r="B6" s="1" t="s">
        <v>62</v>
      </c>
      <c r="C6" s="4">
        <v>1864</v>
      </c>
      <c r="D6" s="1">
        <v>1864</v>
      </c>
      <c r="E6" s="4">
        <v>12</v>
      </c>
      <c r="F6" s="2" t="s">
        <v>373</v>
      </c>
      <c r="G6" s="3">
        <v>320</v>
      </c>
      <c r="H6" s="2">
        <v>57.18</v>
      </c>
      <c r="U6" s="17">
        <f t="shared" si="0"/>
        <v>377.18</v>
      </c>
      <c r="V6" s="1" t="s">
        <v>62</v>
      </c>
      <c r="W6" s="3">
        <v>320</v>
      </c>
      <c r="X6" s="1">
        <v>1864</v>
      </c>
      <c r="AI6" s="4">
        <v>356</v>
      </c>
    </row>
    <row r="7" spans="1:35" s="4" customFormat="1" ht="38.25">
      <c r="A7" s="4">
        <v>352</v>
      </c>
      <c r="B7" s="1" t="s">
        <v>60</v>
      </c>
      <c r="C7" s="4">
        <v>1862</v>
      </c>
      <c r="D7" s="1">
        <v>1862</v>
      </c>
      <c r="E7" s="4">
        <v>12</v>
      </c>
      <c r="F7" s="2" t="s">
        <v>374</v>
      </c>
      <c r="G7" s="3">
        <v>320</v>
      </c>
      <c r="H7" s="2">
        <v>57.18</v>
      </c>
      <c r="U7" s="17">
        <f t="shared" si="0"/>
        <v>377.18</v>
      </c>
      <c r="V7" s="1" t="s">
        <v>60</v>
      </c>
      <c r="W7" s="3">
        <v>320</v>
      </c>
      <c r="X7" s="1">
        <v>1862</v>
      </c>
      <c r="AI7" s="4">
        <v>352</v>
      </c>
    </row>
    <row r="8" spans="1:35" s="4" customFormat="1" ht="25.5">
      <c r="A8" s="4">
        <v>351</v>
      </c>
      <c r="B8" s="2" t="s">
        <v>66</v>
      </c>
      <c r="C8" s="4">
        <v>1862</v>
      </c>
      <c r="D8" s="2">
        <v>1862</v>
      </c>
      <c r="E8" s="4">
        <v>12</v>
      </c>
      <c r="F8" s="2" t="s">
        <v>375</v>
      </c>
      <c r="G8" s="3">
        <v>320</v>
      </c>
      <c r="H8" s="4">
        <v>90</v>
      </c>
      <c r="U8" s="17">
        <f t="shared" si="0"/>
        <v>410</v>
      </c>
      <c r="V8" s="2" t="s">
        <v>66</v>
      </c>
      <c r="W8" s="3">
        <v>320</v>
      </c>
      <c r="X8" s="2">
        <v>1862</v>
      </c>
      <c r="AI8" s="4">
        <v>351</v>
      </c>
    </row>
    <row r="9" spans="1:35" s="4" customFormat="1" ht="63.75">
      <c r="A9" s="4">
        <v>359</v>
      </c>
      <c r="B9" s="1" t="s">
        <v>217</v>
      </c>
      <c r="C9" s="4">
        <v>1864</v>
      </c>
      <c r="D9" s="1">
        <v>1860</v>
      </c>
      <c r="E9" s="4">
        <v>12</v>
      </c>
      <c r="F9" s="2" t="s">
        <v>218</v>
      </c>
      <c r="G9" s="3">
        <v>320</v>
      </c>
      <c r="H9" s="2">
        <v>57.18</v>
      </c>
      <c r="U9" s="17">
        <f t="shared" si="0"/>
        <v>377.18</v>
      </c>
      <c r="V9" s="1" t="s">
        <v>217</v>
      </c>
      <c r="W9" s="3">
        <v>320</v>
      </c>
      <c r="X9" s="1">
        <v>1860</v>
      </c>
      <c r="AI9" s="4">
        <v>359</v>
      </c>
    </row>
    <row r="10" spans="1:35" s="4" customFormat="1" ht="25.5">
      <c r="A10" s="4">
        <v>353</v>
      </c>
      <c r="B10" s="2" t="s">
        <v>63</v>
      </c>
      <c r="C10" s="4">
        <v>1863</v>
      </c>
      <c r="D10" s="2">
        <v>1860</v>
      </c>
      <c r="E10" s="4">
        <v>12</v>
      </c>
      <c r="F10" s="2" t="s">
        <v>64</v>
      </c>
      <c r="G10" s="3">
        <v>320</v>
      </c>
      <c r="H10" s="2">
        <v>57.18</v>
      </c>
      <c r="U10" s="17">
        <f t="shared" si="0"/>
        <v>377.18</v>
      </c>
      <c r="V10" s="2" t="s">
        <v>63</v>
      </c>
      <c r="W10" s="3">
        <v>320</v>
      </c>
      <c r="X10" s="2">
        <v>1860</v>
      </c>
      <c r="AI10" s="4">
        <v>353</v>
      </c>
    </row>
    <row r="11" spans="1:35" s="4" customFormat="1" ht="25.5">
      <c r="A11" s="4">
        <v>346</v>
      </c>
      <c r="B11" s="2" t="s">
        <v>59</v>
      </c>
      <c r="C11" s="4">
        <v>1860</v>
      </c>
      <c r="D11" s="2">
        <v>1860</v>
      </c>
      <c r="E11" s="4">
        <v>12</v>
      </c>
      <c r="F11" s="2" t="s">
        <v>378</v>
      </c>
      <c r="G11" s="3">
        <v>320</v>
      </c>
      <c r="H11" s="4">
        <v>90</v>
      </c>
      <c r="I11" s="5">
        <v>114.3</v>
      </c>
      <c r="U11" s="17">
        <f t="shared" si="0"/>
        <v>524.3</v>
      </c>
      <c r="V11" s="2" t="s">
        <v>59</v>
      </c>
      <c r="W11" s="3">
        <v>320</v>
      </c>
      <c r="X11" s="2">
        <v>1860</v>
      </c>
      <c r="AI11" s="4">
        <v>346</v>
      </c>
    </row>
    <row r="12" spans="1:35" s="4" customFormat="1" ht="38.25">
      <c r="A12" s="4">
        <v>347</v>
      </c>
      <c r="B12" s="1" t="s">
        <v>65</v>
      </c>
      <c r="C12" s="4">
        <v>1860</v>
      </c>
      <c r="D12" s="1">
        <v>1858</v>
      </c>
      <c r="E12" s="4">
        <v>12</v>
      </c>
      <c r="F12" s="2" t="s">
        <v>377</v>
      </c>
      <c r="G12" s="3">
        <v>320</v>
      </c>
      <c r="H12" s="2">
        <v>57.18</v>
      </c>
      <c r="I12" s="5">
        <v>114.36</v>
      </c>
      <c r="U12" s="17">
        <f t="shared" si="0"/>
        <v>491.54</v>
      </c>
      <c r="V12" s="1" t="s">
        <v>65</v>
      </c>
      <c r="W12" s="3">
        <v>320</v>
      </c>
      <c r="X12" s="1">
        <v>1858</v>
      </c>
      <c r="AI12" s="4">
        <v>347</v>
      </c>
    </row>
    <row r="13" spans="1:35" s="4" customFormat="1" ht="38.25">
      <c r="A13" s="4">
        <v>355</v>
      </c>
      <c r="B13" s="2" t="s">
        <v>61</v>
      </c>
      <c r="C13" s="4">
        <v>1864</v>
      </c>
      <c r="D13" s="2">
        <v>1856</v>
      </c>
      <c r="E13" s="4">
        <v>12</v>
      </c>
      <c r="F13" s="2" t="s">
        <v>374</v>
      </c>
      <c r="G13" s="3">
        <v>320</v>
      </c>
      <c r="H13" s="2">
        <v>57.18</v>
      </c>
      <c r="U13" s="17">
        <f t="shared" si="0"/>
        <v>377.18</v>
      </c>
      <c r="V13" s="2" t="s">
        <v>61</v>
      </c>
      <c r="W13" s="3">
        <v>320</v>
      </c>
      <c r="X13" s="2">
        <v>1856</v>
      </c>
      <c r="AI13" s="4">
        <v>355</v>
      </c>
    </row>
    <row r="14" spans="1:38" s="4" customFormat="1" ht="63.75">
      <c r="A14" s="4">
        <v>194</v>
      </c>
      <c r="B14" s="1" t="s">
        <v>321</v>
      </c>
      <c r="C14" s="4">
        <v>1864</v>
      </c>
      <c r="D14" s="1">
        <v>1855</v>
      </c>
      <c r="E14" s="4">
        <v>8</v>
      </c>
      <c r="F14" s="3" t="s">
        <v>447</v>
      </c>
      <c r="G14" s="3">
        <v>320</v>
      </c>
      <c r="H14" s="2">
        <v>57.18</v>
      </c>
      <c r="I14" s="4">
        <v>114</v>
      </c>
      <c r="O14" s="4">
        <v>320</v>
      </c>
      <c r="S14" s="4">
        <v>600</v>
      </c>
      <c r="U14" s="17">
        <f t="shared" si="0"/>
        <v>1411.18</v>
      </c>
      <c r="V14" s="1" t="s">
        <v>321</v>
      </c>
      <c r="W14" s="3">
        <v>320</v>
      </c>
      <c r="X14" s="1">
        <v>1855</v>
      </c>
      <c r="AL14" s="4">
        <v>194</v>
      </c>
    </row>
    <row r="15" spans="1:36" s="4" customFormat="1" ht="25.5">
      <c r="A15" s="4">
        <v>342</v>
      </c>
      <c r="B15" s="2" t="s">
        <v>18</v>
      </c>
      <c r="C15" s="4">
        <v>1864</v>
      </c>
      <c r="D15" s="2">
        <v>1864</v>
      </c>
      <c r="E15" s="4">
        <v>10</v>
      </c>
      <c r="F15" s="2" t="s">
        <v>17</v>
      </c>
      <c r="G15" s="3">
        <v>340</v>
      </c>
      <c r="H15" s="5">
        <v>71.47</v>
      </c>
      <c r="U15" s="17">
        <f t="shared" si="0"/>
        <v>411.47</v>
      </c>
      <c r="V15" s="2" t="s">
        <v>18</v>
      </c>
      <c r="W15" s="3">
        <v>340</v>
      </c>
      <c r="X15" s="2">
        <v>1864</v>
      </c>
      <c r="AJ15" s="4">
        <v>342</v>
      </c>
    </row>
    <row r="16" spans="1:36" s="4" customFormat="1" ht="25.5">
      <c r="A16" s="4">
        <v>338</v>
      </c>
      <c r="B16" s="2" t="s">
        <v>16</v>
      </c>
      <c r="C16" s="4">
        <v>1864</v>
      </c>
      <c r="D16" s="2">
        <v>1864</v>
      </c>
      <c r="E16" s="4">
        <v>10</v>
      </c>
      <c r="F16" s="2" t="s">
        <v>17</v>
      </c>
      <c r="G16" s="3">
        <v>340</v>
      </c>
      <c r="H16" s="5">
        <v>71.47</v>
      </c>
      <c r="U16" s="17">
        <f t="shared" si="0"/>
        <v>411.47</v>
      </c>
      <c r="V16" s="2" t="s">
        <v>16</v>
      </c>
      <c r="W16" s="3">
        <v>340</v>
      </c>
      <c r="X16" s="2">
        <v>1864</v>
      </c>
      <c r="AJ16" s="4">
        <v>338</v>
      </c>
    </row>
    <row r="17" spans="1:36" s="4" customFormat="1" ht="25.5">
      <c r="A17" s="4">
        <v>336</v>
      </c>
      <c r="B17" s="1" t="s">
        <v>205</v>
      </c>
      <c r="C17" s="4">
        <v>1864</v>
      </c>
      <c r="D17" s="1">
        <v>1864</v>
      </c>
      <c r="E17" s="4">
        <v>10</v>
      </c>
      <c r="F17" s="2" t="s">
        <v>379</v>
      </c>
      <c r="G17" s="3">
        <v>340</v>
      </c>
      <c r="H17" s="5">
        <v>71.47</v>
      </c>
      <c r="U17" s="17">
        <f t="shared" si="0"/>
        <v>411.47</v>
      </c>
      <c r="V17" s="1" t="s">
        <v>205</v>
      </c>
      <c r="W17" s="3">
        <v>340</v>
      </c>
      <c r="X17" s="1">
        <v>1864</v>
      </c>
      <c r="AJ17" s="4">
        <v>336</v>
      </c>
    </row>
    <row r="18" spans="1:36" s="4" customFormat="1" ht="25.5">
      <c r="A18" s="4">
        <v>333</v>
      </c>
      <c r="B18" s="1" t="s">
        <v>42</v>
      </c>
      <c r="C18" s="4">
        <v>1863</v>
      </c>
      <c r="D18" s="1">
        <v>1863</v>
      </c>
      <c r="E18" s="4">
        <v>10</v>
      </c>
      <c r="F18" s="2" t="s">
        <v>380</v>
      </c>
      <c r="G18" s="3">
        <v>340</v>
      </c>
      <c r="H18" s="5">
        <v>71.47</v>
      </c>
      <c r="U18" s="17">
        <f t="shared" si="0"/>
        <v>411.47</v>
      </c>
      <c r="V18" s="1" t="s">
        <v>42</v>
      </c>
      <c r="W18" s="3">
        <v>340</v>
      </c>
      <c r="X18" s="1">
        <v>1863</v>
      </c>
      <c r="AJ18" s="4">
        <v>333</v>
      </c>
    </row>
    <row r="19" spans="1:36" s="4" customFormat="1" ht="38.25">
      <c r="A19" s="4">
        <v>332</v>
      </c>
      <c r="B19" s="2" t="s">
        <v>33</v>
      </c>
      <c r="C19" s="4">
        <v>1863</v>
      </c>
      <c r="D19" s="2">
        <v>1863</v>
      </c>
      <c r="E19" s="4">
        <v>10</v>
      </c>
      <c r="F19" s="2" t="s">
        <v>34</v>
      </c>
      <c r="G19" s="3">
        <v>340</v>
      </c>
      <c r="H19" s="5">
        <v>71.47</v>
      </c>
      <c r="U19" s="17">
        <f t="shared" si="0"/>
        <v>411.47</v>
      </c>
      <c r="V19" s="2" t="s">
        <v>33</v>
      </c>
      <c r="W19" s="3">
        <v>340</v>
      </c>
      <c r="X19" s="2">
        <v>1863</v>
      </c>
      <c r="AJ19" s="4">
        <v>332</v>
      </c>
    </row>
    <row r="20" spans="1:36" s="4" customFormat="1" ht="25.5">
      <c r="A20" s="4">
        <v>331</v>
      </c>
      <c r="B20" s="2" t="s">
        <v>216</v>
      </c>
      <c r="C20" s="4">
        <v>1863</v>
      </c>
      <c r="D20" s="2">
        <v>1863</v>
      </c>
      <c r="E20" s="4">
        <v>10</v>
      </c>
      <c r="F20" s="3" t="s">
        <v>381</v>
      </c>
      <c r="G20" s="3">
        <v>340</v>
      </c>
      <c r="H20" s="5">
        <v>71.47</v>
      </c>
      <c r="U20" s="17">
        <f t="shared" si="0"/>
        <v>411.47</v>
      </c>
      <c r="V20" s="2" t="s">
        <v>216</v>
      </c>
      <c r="W20" s="3">
        <v>340</v>
      </c>
      <c r="X20" s="2">
        <v>1863</v>
      </c>
      <c r="AJ20" s="4">
        <v>331</v>
      </c>
    </row>
    <row r="21" spans="1:36" s="4" customFormat="1" ht="38.25">
      <c r="A21" s="4">
        <v>330</v>
      </c>
      <c r="B21" s="1" t="s">
        <v>215</v>
      </c>
      <c r="C21" s="4">
        <v>1863</v>
      </c>
      <c r="D21" s="1">
        <v>1863</v>
      </c>
      <c r="E21" s="4">
        <v>10</v>
      </c>
      <c r="F21" s="2" t="s">
        <v>159</v>
      </c>
      <c r="G21" s="3">
        <v>340</v>
      </c>
      <c r="H21" s="5">
        <v>71.47</v>
      </c>
      <c r="U21" s="17">
        <f t="shared" si="0"/>
        <v>411.47</v>
      </c>
      <c r="V21" s="1" t="s">
        <v>215</v>
      </c>
      <c r="W21" s="3">
        <v>340</v>
      </c>
      <c r="X21" s="1">
        <v>1863</v>
      </c>
      <c r="AJ21" s="4">
        <v>330</v>
      </c>
    </row>
    <row r="22" spans="1:36" s="4" customFormat="1" ht="51">
      <c r="A22" s="4">
        <v>328</v>
      </c>
      <c r="B22" s="2" t="s">
        <v>86</v>
      </c>
      <c r="C22" s="4">
        <v>1863</v>
      </c>
      <c r="D22" s="2">
        <v>1863</v>
      </c>
      <c r="E22" s="4">
        <v>10</v>
      </c>
      <c r="F22" s="2" t="s">
        <v>382</v>
      </c>
      <c r="G22" s="3">
        <v>340</v>
      </c>
      <c r="H22" s="5">
        <v>71.47</v>
      </c>
      <c r="U22" s="17">
        <f t="shared" si="0"/>
        <v>411.47</v>
      </c>
      <c r="V22" s="2" t="s">
        <v>86</v>
      </c>
      <c r="W22" s="3">
        <v>340</v>
      </c>
      <c r="X22" s="2">
        <v>1863</v>
      </c>
      <c r="AJ22" s="4">
        <v>328</v>
      </c>
    </row>
    <row r="23" spans="1:36" s="4" customFormat="1" ht="25.5">
      <c r="A23" s="4">
        <v>327</v>
      </c>
      <c r="B23" s="2" t="s">
        <v>214</v>
      </c>
      <c r="C23" s="4">
        <v>1863</v>
      </c>
      <c r="D23" s="2">
        <v>1863</v>
      </c>
      <c r="E23" s="4">
        <v>10</v>
      </c>
      <c r="F23" s="2" t="s">
        <v>159</v>
      </c>
      <c r="G23" s="3">
        <v>340</v>
      </c>
      <c r="H23" s="5">
        <v>71.47</v>
      </c>
      <c r="U23" s="17">
        <f t="shared" si="0"/>
        <v>411.47</v>
      </c>
      <c r="V23" s="2" t="s">
        <v>214</v>
      </c>
      <c r="W23" s="3">
        <v>340</v>
      </c>
      <c r="X23" s="2">
        <v>1863</v>
      </c>
      <c r="AJ23" s="4">
        <v>327</v>
      </c>
    </row>
    <row r="24" spans="1:36" s="4" customFormat="1" ht="25.5">
      <c r="A24" s="4">
        <v>326</v>
      </c>
      <c r="B24" s="1" t="s">
        <v>14</v>
      </c>
      <c r="C24" s="4">
        <v>1863</v>
      </c>
      <c r="D24" s="1">
        <v>1863</v>
      </c>
      <c r="E24" s="4">
        <v>10</v>
      </c>
      <c r="F24" s="2" t="s">
        <v>15</v>
      </c>
      <c r="G24" s="3">
        <v>340</v>
      </c>
      <c r="H24" s="5">
        <v>71.47</v>
      </c>
      <c r="U24" s="17">
        <f t="shared" si="0"/>
        <v>411.47</v>
      </c>
      <c r="V24" s="1" t="s">
        <v>14</v>
      </c>
      <c r="W24" s="3">
        <v>340</v>
      </c>
      <c r="X24" s="1">
        <v>1863</v>
      </c>
      <c r="AJ24" s="4">
        <v>326</v>
      </c>
    </row>
    <row r="25" spans="1:36" s="4" customFormat="1" ht="25.5">
      <c r="A25" s="4">
        <v>324</v>
      </c>
      <c r="B25" s="1" t="s">
        <v>12</v>
      </c>
      <c r="C25" s="4">
        <v>1863</v>
      </c>
      <c r="D25" s="1">
        <v>1863</v>
      </c>
      <c r="E25" s="4">
        <v>10</v>
      </c>
      <c r="F25" s="2" t="s">
        <v>13</v>
      </c>
      <c r="G25" s="3">
        <v>340</v>
      </c>
      <c r="H25" s="5">
        <v>71.47</v>
      </c>
      <c r="U25" s="17">
        <f t="shared" si="0"/>
        <v>411.47</v>
      </c>
      <c r="V25" s="1" t="s">
        <v>12</v>
      </c>
      <c r="W25" s="3">
        <v>340</v>
      </c>
      <c r="X25" s="1">
        <v>1863</v>
      </c>
      <c r="AJ25" s="4">
        <v>324</v>
      </c>
    </row>
    <row r="26" spans="1:36" s="4" customFormat="1" ht="38.25">
      <c r="A26" s="4">
        <v>316</v>
      </c>
      <c r="B26" s="1" t="s">
        <v>40</v>
      </c>
      <c r="C26" s="4">
        <v>1862</v>
      </c>
      <c r="D26" s="1">
        <v>1862</v>
      </c>
      <c r="E26" s="4">
        <v>10</v>
      </c>
      <c r="F26" s="2" t="s">
        <v>41</v>
      </c>
      <c r="G26" s="3">
        <v>340</v>
      </c>
      <c r="H26" s="4">
        <v>90</v>
      </c>
      <c r="U26" s="17">
        <f t="shared" si="0"/>
        <v>430</v>
      </c>
      <c r="V26" s="1" t="s">
        <v>40</v>
      </c>
      <c r="W26" s="3">
        <v>340</v>
      </c>
      <c r="X26" s="1">
        <v>1862</v>
      </c>
      <c r="AJ26" s="4">
        <v>316</v>
      </c>
    </row>
    <row r="27" spans="1:36" s="4" customFormat="1" ht="25.5">
      <c r="A27" s="4">
        <v>314</v>
      </c>
      <c r="B27" s="1" t="s">
        <v>11</v>
      </c>
      <c r="C27" s="4">
        <v>1862</v>
      </c>
      <c r="D27" s="1">
        <v>1862</v>
      </c>
      <c r="E27" s="4">
        <v>10</v>
      </c>
      <c r="F27" s="2" t="s">
        <v>389</v>
      </c>
      <c r="G27" s="3">
        <v>340</v>
      </c>
      <c r="H27" s="4">
        <v>120</v>
      </c>
      <c r="U27" s="17">
        <f t="shared" si="0"/>
        <v>460</v>
      </c>
      <c r="V27" s="1" t="s">
        <v>11</v>
      </c>
      <c r="W27" s="3">
        <v>340</v>
      </c>
      <c r="X27" s="1">
        <v>1862</v>
      </c>
      <c r="AJ27" s="4">
        <v>314</v>
      </c>
    </row>
    <row r="28" spans="1:36" s="4" customFormat="1" ht="38.25">
      <c r="A28" s="4">
        <v>312</v>
      </c>
      <c r="B28" s="1" t="s">
        <v>38</v>
      </c>
      <c r="C28" s="4">
        <v>1862</v>
      </c>
      <c r="D28" s="1">
        <v>1862</v>
      </c>
      <c r="E28" s="4">
        <v>10</v>
      </c>
      <c r="F28" s="3" t="s">
        <v>390</v>
      </c>
      <c r="G28" s="3">
        <v>340</v>
      </c>
      <c r="H28" s="4">
        <v>120</v>
      </c>
      <c r="U28" s="17">
        <f t="shared" si="0"/>
        <v>460</v>
      </c>
      <c r="V28" s="1" t="s">
        <v>38</v>
      </c>
      <c r="W28" s="3">
        <v>340</v>
      </c>
      <c r="X28" s="1">
        <v>1862</v>
      </c>
      <c r="AJ28" s="4">
        <v>312</v>
      </c>
    </row>
    <row r="29" spans="1:36" s="4" customFormat="1" ht="38.25">
      <c r="A29" s="4">
        <v>301</v>
      </c>
      <c r="B29" s="2" t="s">
        <v>211</v>
      </c>
      <c r="C29" s="4">
        <v>1861</v>
      </c>
      <c r="D29" s="2">
        <v>1861</v>
      </c>
      <c r="E29" s="4">
        <v>10</v>
      </c>
      <c r="F29" s="2" t="s">
        <v>393</v>
      </c>
      <c r="G29" s="3">
        <v>340</v>
      </c>
      <c r="H29" s="5">
        <v>71.47</v>
      </c>
      <c r="I29" s="5">
        <v>114.3</v>
      </c>
      <c r="U29" s="17">
        <f t="shared" si="0"/>
        <v>525.77</v>
      </c>
      <c r="V29" s="2" t="s">
        <v>211</v>
      </c>
      <c r="W29" s="3">
        <v>340</v>
      </c>
      <c r="X29" s="2">
        <v>1861</v>
      </c>
      <c r="AJ29" s="4">
        <v>301</v>
      </c>
    </row>
    <row r="30" spans="1:36" s="4" customFormat="1" ht="38.25">
      <c r="A30" s="4">
        <v>300</v>
      </c>
      <c r="B30" s="2" t="s">
        <v>90</v>
      </c>
      <c r="C30" s="4">
        <v>1861</v>
      </c>
      <c r="D30" s="2">
        <v>1861</v>
      </c>
      <c r="E30" s="4">
        <v>10</v>
      </c>
      <c r="F30" s="2" t="s">
        <v>394</v>
      </c>
      <c r="G30" s="3">
        <v>340</v>
      </c>
      <c r="H30" s="5">
        <v>71.47</v>
      </c>
      <c r="I30" s="5">
        <v>114.3</v>
      </c>
      <c r="U30" s="17">
        <f t="shared" si="0"/>
        <v>525.77</v>
      </c>
      <c r="V30" s="2" t="s">
        <v>90</v>
      </c>
      <c r="W30" s="3">
        <v>340</v>
      </c>
      <c r="X30" s="2">
        <v>1861</v>
      </c>
      <c r="AJ30" s="4">
        <v>300</v>
      </c>
    </row>
    <row r="31" spans="1:36" s="4" customFormat="1" ht="38.25">
      <c r="A31" s="4">
        <v>299</v>
      </c>
      <c r="B31" s="1" t="s">
        <v>29</v>
      </c>
      <c r="C31" s="4">
        <v>1861</v>
      </c>
      <c r="D31" s="1">
        <v>1861</v>
      </c>
      <c r="E31" s="4">
        <v>10</v>
      </c>
      <c r="F31" s="2" t="s">
        <v>395</v>
      </c>
      <c r="G31" s="3">
        <v>340</v>
      </c>
      <c r="H31" s="5">
        <v>71.47</v>
      </c>
      <c r="I31" s="5">
        <v>114.3</v>
      </c>
      <c r="U31" s="17">
        <f t="shared" si="0"/>
        <v>525.77</v>
      </c>
      <c r="V31" s="1" t="s">
        <v>29</v>
      </c>
      <c r="W31" s="3">
        <v>340</v>
      </c>
      <c r="X31" s="1">
        <v>1861</v>
      </c>
      <c r="AJ31" s="4">
        <v>299</v>
      </c>
    </row>
    <row r="32" spans="1:36" s="4" customFormat="1" ht="38.25">
      <c r="A32" s="4">
        <v>298</v>
      </c>
      <c r="B32" s="1" t="s">
        <v>22</v>
      </c>
      <c r="C32" s="4">
        <v>1861</v>
      </c>
      <c r="D32" s="1">
        <v>1861</v>
      </c>
      <c r="E32" s="4">
        <v>10</v>
      </c>
      <c r="F32" s="2" t="s">
        <v>396</v>
      </c>
      <c r="G32" s="3">
        <v>340</v>
      </c>
      <c r="H32" s="5">
        <v>71.47</v>
      </c>
      <c r="I32" s="5">
        <v>114.3</v>
      </c>
      <c r="U32" s="17">
        <f t="shared" si="0"/>
        <v>525.77</v>
      </c>
      <c r="V32" s="1" t="s">
        <v>22</v>
      </c>
      <c r="W32" s="3">
        <v>340</v>
      </c>
      <c r="X32" s="1">
        <v>1861</v>
      </c>
      <c r="AJ32" s="4">
        <v>298</v>
      </c>
    </row>
    <row r="33" spans="1:36" s="4" customFormat="1" ht="38.25">
      <c r="A33" s="4">
        <v>297</v>
      </c>
      <c r="B33" s="1" t="s">
        <v>20</v>
      </c>
      <c r="C33" s="4">
        <v>1861</v>
      </c>
      <c r="D33" s="1">
        <v>1861</v>
      </c>
      <c r="E33" s="4">
        <v>10</v>
      </c>
      <c r="F33" s="2" t="s">
        <v>21</v>
      </c>
      <c r="G33" s="3">
        <v>340</v>
      </c>
      <c r="H33" s="5">
        <v>71.47</v>
      </c>
      <c r="I33" s="5">
        <v>114.3</v>
      </c>
      <c r="U33" s="17">
        <f t="shared" si="0"/>
        <v>525.77</v>
      </c>
      <c r="V33" s="1" t="s">
        <v>20</v>
      </c>
      <c r="W33" s="3">
        <v>340</v>
      </c>
      <c r="X33" s="1">
        <v>1861</v>
      </c>
      <c r="AJ33" s="4">
        <v>297</v>
      </c>
    </row>
    <row r="34" spans="1:36" s="4" customFormat="1" ht="25.5">
      <c r="A34" s="4">
        <v>296</v>
      </c>
      <c r="B34" s="2" t="s">
        <v>9</v>
      </c>
      <c r="C34" s="4">
        <v>1861</v>
      </c>
      <c r="D34" s="2">
        <v>1861</v>
      </c>
      <c r="E34" s="4">
        <v>10</v>
      </c>
      <c r="F34" s="2" t="s">
        <v>10</v>
      </c>
      <c r="G34" s="3">
        <v>340</v>
      </c>
      <c r="H34" s="5">
        <v>71.47</v>
      </c>
      <c r="I34" s="5">
        <v>114.3</v>
      </c>
      <c r="U34" s="17">
        <f aca="true" t="shared" si="1" ref="U34:U65">G34+H34+I34+J34+K34+L34+M34+N34+O34+P34+Q34+R34+S34+T34</f>
        <v>525.77</v>
      </c>
      <c r="V34" s="2" t="s">
        <v>9</v>
      </c>
      <c r="W34" s="3">
        <v>340</v>
      </c>
      <c r="X34" s="2">
        <v>1861</v>
      </c>
      <c r="AJ34" s="4">
        <v>296</v>
      </c>
    </row>
    <row r="35" spans="1:36" s="4" customFormat="1" ht="25.5">
      <c r="A35" s="4">
        <v>295</v>
      </c>
      <c r="B35" s="1" t="s">
        <v>208</v>
      </c>
      <c r="C35" s="4">
        <v>1861</v>
      </c>
      <c r="D35" s="1">
        <v>1861</v>
      </c>
      <c r="E35" s="4">
        <v>10</v>
      </c>
      <c r="F35" s="2" t="s">
        <v>397</v>
      </c>
      <c r="G35" s="3">
        <v>340</v>
      </c>
      <c r="H35" s="5">
        <v>71.47</v>
      </c>
      <c r="I35" s="5">
        <v>114.3</v>
      </c>
      <c r="U35" s="17">
        <f t="shared" si="1"/>
        <v>525.77</v>
      </c>
      <c r="V35" s="1" t="s">
        <v>208</v>
      </c>
      <c r="W35" s="3">
        <v>340</v>
      </c>
      <c r="X35" s="1">
        <v>1861</v>
      </c>
      <c r="AJ35" s="4">
        <v>295</v>
      </c>
    </row>
    <row r="36" spans="1:36" s="4" customFormat="1" ht="51">
      <c r="A36" s="4">
        <v>294</v>
      </c>
      <c r="B36" s="1" t="s">
        <v>6</v>
      </c>
      <c r="C36" s="4">
        <v>1861</v>
      </c>
      <c r="D36" s="1">
        <v>1861</v>
      </c>
      <c r="E36" s="4">
        <v>10</v>
      </c>
      <c r="F36" s="2" t="s">
        <v>7</v>
      </c>
      <c r="G36" s="3">
        <v>340</v>
      </c>
      <c r="H36" s="5">
        <v>71.47</v>
      </c>
      <c r="I36" s="5">
        <v>114.3</v>
      </c>
      <c r="U36" s="17">
        <f t="shared" si="1"/>
        <v>525.77</v>
      </c>
      <c r="V36" s="1" t="s">
        <v>6</v>
      </c>
      <c r="W36" s="3">
        <v>340</v>
      </c>
      <c r="X36" s="1">
        <v>1861</v>
      </c>
      <c r="AJ36" s="4">
        <v>294</v>
      </c>
    </row>
    <row r="37" spans="1:36" s="4" customFormat="1" ht="38.25">
      <c r="A37" s="4">
        <v>293</v>
      </c>
      <c r="B37" s="2" t="s">
        <v>50</v>
      </c>
      <c r="C37" s="4">
        <v>1861</v>
      </c>
      <c r="D37" s="2">
        <v>1861</v>
      </c>
      <c r="E37" s="4">
        <v>10</v>
      </c>
      <c r="F37" s="2" t="s">
        <v>398</v>
      </c>
      <c r="G37" s="3">
        <v>340</v>
      </c>
      <c r="H37" s="5">
        <v>71.47</v>
      </c>
      <c r="I37" s="5">
        <v>114.3</v>
      </c>
      <c r="U37" s="17">
        <f t="shared" si="1"/>
        <v>525.77</v>
      </c>
      <c r="V37" s="2" t="s">
        <v>50</v>
      </c>
      <c r="W37" s="3">
        <v>340</v>
      </c>
      <c r="X37" s="2">
        <v>1861</v>
      </c>
      <c r="AJ37" s="4">
        <v>293</v>
      </c>
    </row>
    <row r="38" spans="1:36" s="4" customFormat="1" ht="51">
      <c r="A38" s="4">
        <v>292</v>
      </c>
      <c r="B38" s="2" t="s">
        <v>58</v>
      </c>
      <c r="C38" s="4">
        <v>1861</v>
      </c>
      <c r="D38" s="2">
        <v>1861</v>
      </c>
      <c r="E38" s="4">
        <v>10</v>
      </c>
      <c r="F38" s="3" t="s">
        <v>399</v>
      </c>
      <c r="G38" s="3">
        <v>340</v>
      </c>
      <c r="H38" s="4">
        <v>90</v>
      </c>
      <c r="I38" s="5">
        <v>114.3</v>
      </c>
      <c r="U38" s="17">
        <f t="shared" si="1"/>
        <v>544.3</v>
      </c>
      <c r="V38" s="2" t="s">
        <v>58</v>
      </c>
      <c r="W38" s="3">
        <v>340</v>
      </c>
      <c r="X38" s="2">
        <v>1861</v>
      </c>
      <c r="AJ38" s="4">
        <v>292</v>
      </c>
    </row>
    <row r="39" spans="1:36" s="4" customFormat="1" ht="51">
      <c r="A39" s="4">
        <v>290</v>
      </c>
      <c r="B39" s="1" t="s">
        <v>32</v>
      </c>
      <c r="C39" s="4">
        <v>1861</v>
      </c>
      <c r="D39" s="1">
        <v>1861</v>
      </c>
      <c r="E39" s="4">
        <v>10</v>
      </c>
      <c r="F39" s="2" t="s">
        <v>400</v>
      </c>
      <c r="G39" s="3">
        <v>340</v>
      </c>
      <c r="H39" s="4">
        <v>90</v>
      </c>
      <c r="I39" s="5">
        <v>114.3</v>
      </c>
      <c r="U39" s="17">
        <f t="shared" si="1"/>
        <v>544.3</v>
      </c>
      <c r="V39" s="1" t="s">
        <v>32</v>
      </c>
      <c r="W39" s="3">
        <v>340</v>
      </c>
      <c r="X39" s="1">
        <v>1861</v>
      </c>
      <c r="AJ39" s="4">
        <v>290</v>
      </c>
    </row>
    <row r="40" spans="1:36" s="4" customFormat="1" ht="63.75">
      <c r="A40" s="4">
        <v>289</v>
      </c>
      <c r="B40" s="1" t="s">
        <v>206</v>
      </c>
      <c r="C40" s="4">
        <v>1861</v>
      </c>
      <c r="D40" s="1">
        <v>1861</v>
      </c>
      <c r="E40" s="4">
        <v>10</v>
      </c>
      <c r="F40" s="2" t="s">
        <v>207</v>
      </c>
      <c r="G40" s="3">
        <v>340</v>
      </c>
      <c r="H40" s="4">
        <v>90</v>
      </c>
      <c r="I40" s="5">
        <v>114.3</v>
      </c>
      <c r="U40" s="17">
        <f t="shared" si="1"/>
        <v>544.3</v>
      </c>
      <c r="V40" s="1" t="s">
        <v>206</v>
      </c>
      <c r="W40" s="3">
        <v>340</v>
      </c>
      <c r="X40" s="1">
        <v>1861</v>
      </c>
      <c r="AJ40" s="4">
        <v>289</v>
      </c>
    </row>
    <row r="41" spans="1:36" s="4" customFormat="1" ht="38.25">
      <c r="A41" s="4">
        <v>343</v>
      </c>
      <c r="B41" s="1" t="s">
        <v>54</v>
      </c>
      <c r="C41" s="4">
        <v>1864</v>
      </c>
      <c r="D41" s="1">
        <v>1860</v>
      </c>
      <c r="E41" s="4">
        <v>10</v>
      </c>
      <c r="F41" s="2" t="s">
        <v>55</v>
      </c>
      <c r="G41" s="3">
        <v>340</v>
      </c>
      <c r="H41" s="5">
        <v>71.47</v>
      </c>
      <c r="U41" s="17">
        <f t="shared" si="1"/>
        <v>411.47</v>
      </c>
      <c r="V41" s="1" t="s">
        <v>54</v>
      </c>
      <c r="W41" s="3">
        <v>340</v>
      </c>
      <c r="X41" s="1">
        <v>1860</v>
      </c>
      <c r="AJ41" s="4">
        <v>343</v>
      </c>
    </row>
    <row r="42" spans="1:36" s="4" customFormat="1" ht="38.25">
      <c r="A42" s="4">
        <v>323</v>
      </c>
      <c r="B42" s="2" t="s">
        <v>88</v>
      </c>
      <c r="C42" s="4">
        <v>1863</v>
      </c>
      <c r="D42" s="2">
        <v>1860</v>
      </c>
      <c r="E42" s="4">
        <v>10</v>
      </c>
      <c r="F42" s="2" t="s">
        <v>383</v>
      </c>
      <c r="G42" s="3">
        <v>340</v>
      </c>
      <c r="H42" s="5">
        <v>71.47</v>
      </c>
      <c r="U42" s="17">
        <f t="shared" si="1"/>
        <v>411.47</v>
      </c>
      <c r="V42" s="2" t="s">
        <v>88</v>
      </c>
      <c r="W42" s="3">
        <v>340</v>
      </c>
      <c r="X42" s="2">
        <v>1860</v>
      </c>
      <c r="AJ42" s="4">
        <v>323</v>
      </c>
    </row>
    <row r="43" spans="1:36" s="4" customFormat="1" ht="38.25">
      <c r="A43" s="4">
        <v>322</v>
      </c>
      <c r="B43" s="2" t="s">
        <v>87</v>
      </c>
      <c r="C43" s="4">
        <v>1863</v>
      </c>
      <c r="D43" s="2">
        <v>1860</v>
      </c>
      <c r="E43" s="4">
        <v>10</v>
      </c>
      <c r="F43" s="2" t="s">
        <v>384</v>
      </c>
      <c r="G43" s="3">
        <v>340</v>
      </c>
      <c r="H43" s="5">
        <v>71.47</v>
      </c>
      <c r="U43" s="17">
        <f t="shared" si="1"/>
        <v>411.47</v>
      </c>
      <c r="V43" s="2" t="s">
        <v>87</v>
      </c>
      <c r="W43" s="3">
        <v>340</v>
      </c>
      <c r="X43" s="2">
        <v>1860</v>
      </c>
      <c r="AJ43" s="4">
        <v>322</v>
      </c>
    </row>
    <row r="44" spans="1:36" s="4" customFormat="1" ht="38.25">
      <c r="A44" s="4">
        <v>321</v>
      </c>
      <c r="B44" s="1" t="s">
        <v>91</v>
      </c>
      <c r="C44" s="4">
        <v>1863</v>
      </c>
      <c r="D44" s="1">
        <v>1860</v>
      </c>
      <c r="E44" s="4">
        <v>10</v>
      </c>
      <c r="F44" s="2" t="s">
        <v>385</v>
      </c>
      <c r="G44" s="3">
        <v>340</v>
      </c>
      <c r="H44" s="4">
        <v>90</v>
      </c>
      <c r="U44" s="17">
        <f t="shared" si="1"/>
        <v>430</v>
      </c>
      <c r="V44" s="1" t="s">
        <v>91</v>
      </c>
      <c r="W44" s="3">
        <v>340</v>
      </c>
      <c r="X44" s="1">
        <v>1860</v>
      </c>
      <c r="AJ44" s="4">
        <v>321</v>
      </c>
    </row>
    <row r="45" spans="1:36" s="4" customFormat="1" ht="25.5">
      <c r="A45" s="4">
        <v>320</v>
      </c>
      <c r="B45" s="1" t="s">
        <v>53</v>
      </c>
      <c r="C45" s="4">
        <v>1863</v>
      </c>
      <c r="D45" s="1">
        <v>1860</v>
      </c>
      <c r="E45" s="4">
        <v>10</v>
      </c>
      <c r="F45" s="2" t="s">
        <v>386</v>
      </c>
      <c r="G45" s="3">
        <v>340</v>
      </c>
      <c r="H45" s="4">
        <v>90</v>
      </c>
      <c r="U45" s="17">
        <f t="shared" si="1"/>
        <v>430</v>
      </c>
      <c r="V45" s="1" t="s">
        <v>53</v>
      </c>
      <c r="W45" s="3">
        <v>340</v>
      </c>
      <c r="X45" s="1">
        <v>1860</v>
      </c>
      <c r="AJ45" s="4">
        <v>320</v>
      </c>
    </row>
    <row r="46" spans="1:36" s="4" customFormat="1" ht="25.5">
      <c r="A46" s="4">
        <v>345</v>
      </c>
      <c r="B46" s="2" t="s">
        <v>43</v>
      </c>
      <c r="C46" s="4">
        <v>1864</v>
      </c>
      <c r="D46" s="2">
        <v>1859</v>
      </c>
      <c r="E46" s="4">
        <v>10</v>
      </c>
      <c r="F46" s="2" t="s">
        <v>371</v>
      </c>
      <c r="G46" s="3">
        <v>340</v>
      </c>
      <c r="H46" s="5">
        <v>71.47</v>
      </c>
      <c r="U46" s="17">
        <f t="shared" si="1"/>
        <v>411.47</v>
      </c>
      <c r="V46" s="2" t="s">
        <v>43</v>
      </c>
      <c r="W46" s="3">
        <v>340</v>
      </c>
      <c r="X46" s="2">
        <v>1859</v>
      </c>
      <c r="AJ46" s="4">
        <v>345</v>
      </c>
    </row>
    <row r="47" spans="1:36" s="4" customFormat="1" ht="25.5">
      <c r="A47" s="4">
        <v>319</v>
      </c>
      <c r="B47" s="1" t="s">
        <v>30</v>
      </c>
      <c r="C47" s="4">
        <v>1863</v>
      </c>
      <c r="D47" s="1">
        <v>1859</v>
      </c>
      <c r="E47" s="4">
        <v>10</v>
      </c>
      <c r="F47" s="2" t="s">
        <v>387</v>
      </c>
      <c r="G47" s="3">
        <v>340</v>
      </c>
      <c r="H47" s="4">
        <v>90</v>
      </c>
      <c r="U47" s="17">
        <f t="shared" si="1"/>
        <v>430</v>
      </c>
      <c r="V47" s="1" t="s">
        <v>30</v>
      </c>
      <c r="W47" s="3">
        <v>340</v>
      </c>
      <c r="X47" s="1">
        <v>1859</v>
      </c>
      <c r="AJ47" s="4">
        <v>319</v>
      </c>
    </row>
    <row r="48" spans="1:36" s="4" customFormat="1" ht="51">
      <c r="A48" s="4">
        <v>317</v>
      </c>
      <c r="B48" s="1" t="s">
        <v>51</v>
      </c>
      <c r="C48" s="4">
        <v>1862</v>
      </c>
      <c r="D48" s="1">
        <v>1859</v>
      </c>
      <c r="E48" s="4">
        <v>10</v>
      </c>
      <c r="F48" s="2" t="s">
        <v>52</v>
      </c>
      <c r="G48" s="3">
        <v>340</v>
      </c>
      <c r="H48" s="4">
        <v>90</v>
      </c>
      <c r="U48" s="17">
        <f t="shared" si="1"/>
        <v>430</v>
      </c>
      <c r="V48" s="1" t="s">
        <v>51</v>
      </c>
      <c r="W48" s="3">
        <v>340</v>
      </c>
      <c r="X48" s="1">
        <v>1859</v>
      </c>
      <c r="AJ48" s="4">
        <v>317</v>
      </c>
    </row>
    <row r="49" spans="1:37" s="4" customFormat="1" ht="38.25">
      <c r="A49" s="4">
        <v>249</v>
      </c>
      <c r="B49" s="2" t="s">
        <v>361</v>
      </c>
      <c r="C49" s="4">
        <v>1862</v>
      </c>
      <c r="D49" s="2">
        <v>1859</v>
      </c>
      <c r="E49" s="4">
        <v>9</v>
      </c>
      <c r="F49" s="2" t="s">
        <v>420</v>
      </c>
      <c r="G49" s="3">
        <v>340</v>
      </c>
      <c r="H49" s="5">
        <v>71.47</v>
      </c>
      <c r="I49" s="5">
        <v>114.3</v>
      </c>
      <c r="L49" s="8">
        <v>340</v>
      </c>
      <c r="U49" s="17">
        <f t="shared" si="1"/>
        <v>865.77</v>
      </c>
      <c r="V49" s="2" t="s">
        <v>361</v>
      </c>
      <c r="W49" s="3">
        <v>340</v>
      </c>
      <c r="X49" s="2">
        <v>1859</v>
      </c>
      <c r="AK49" s="4">
        <v>249</v>
      </c>
    </row>
    <row r="50" spans="1:37" s="4" customFormat="1" ht="38.25">
      <c r="A50" s="4">
        <v>248</v>
      </c>
      <c r="B50" s="1" t="s">
        <v>360</v>
      </c>
      <c r="C50" s="4">
        <v>1862</v>
      </c>
      <c r="D50" s="1">
        <v>1859</v>
      </c>
      <c r="E50" s="4">
        <v>9</v>
      </c>
      <c r="F50" s="2" t="s">
        <v>421</v>
      </c>
      <c r="G50" s="3">
        <v>340</v>
      </c>
      <c r="H50" s="5">
        <v>71.47</v>
      </c>
      <c r="I50" s="5">
        <v>114.3</v>
      </c>
      <c r="L50" s="8">
        <v>340</v>
      </c>
      <c r="U50" s="17">
        <f t="shared" si="1"/>
        <v>865.77</v>
      </c>
      <c r="V50" s="1" t="s">
        <v>360</v>
      </c>
      <c r="W50" s="3">
        <v>340</v>
      </c>
      <c r="X50" s="1">
        <v>1859</v>
      </c>
      <c r="AK50" s="4">
        <v>248</v>
      </c>
    </row>
    <row r="51" spans="1:36" s="4" customFormat="1" ht="25.5">
      <c r="A51" s="4">
        <v>307</v>
      </c>
      <c r="B51" s="2" t="s">
        <v>25</v>
      </c>
      <c r="C51" s="4">
        <v>1861</v>
      </c>
      <c r="D51" s="2">
        <v>1858</v>
      </c>
      <c r="E51" s="4">
        <v>10</v>
      </c>
      <c r="F51" s="2" t="s">
        <v>26</v>
      </c>
      <c r="G51" s="3">
        <v>340</v>
      </c>
      <c r="H51" s="5">
        <v>71.47</v>
      </c>
      <c r="I51" s="5">
        <v>114.3</v>
      </c>
      <c r="U51" s="17">
        <f t="shared" si="1"/>
        <v>525.77</v>
      </c>
      <c r="V51" s="2" t="s">
        <v>25</v>
      </c>
      <c r="W51" s="3">
        <v>340</v>
      </c>
      <c r="X51" s="2">
        <v>1858</v>
      </c>
      <c r="AJ51" s="4">
        <v>307</v>
      </c>
    </row>
    <row r="52" spans="1:36" s="4" customFormat="1" ht="25.5">
      <c r="A52" s="4">
        <v>306</v>
      </c>
      <c r="B52" s="1" t="s">
        <v>204</v>
      </c>
      <c r="C52" s="4">
        <v>1861</v>
      </c>
      <c r="D52" s="1">
        <v>1858</v>
      </c>
      <c r="E52" s="4">
        <v>10</v>
      </c>
      <c r="F52" s="2" t="s">
        <v>392</v>
      </c>
      <c r="G52" s="3">
        <v>340</v>
      </c>
      <c r="H52" s="5">
        <v>71.47</v>
      </c>
      <c r="I52" s="5">
        <v>114.3</v>
      </c>
      <c r="U52" s="17">
        <f t="shared" si="1"/>
        <v>525.77</v>
      </c>
      <c r="V52" s="1" t="s">
        <v>204</v>
      </c>
      <c r="W52" s="3">
        <v>340</v>
      </c>
      <c r="X52" s="1">
        <v>1858</v>
      </c>
      <c r="AJ52" s="4">
        <v>306</v>
      </c>
    </row>
    <row r="53" spans="1:36" s="4" customFormat="1" ht="38.25">
      <c r="A53" s="4">
        <v>284</v>
      </c>
      <c r="B53" s="1" t="s">
        <v>46</v>
      </c>
      <c r="C53" s="4">
        <v>1861</v>
      </c>
      <c r="D53" s="1">
        <v>1857</v>
      </c>
      <c r="E53" s="4">
        <v>10</v>
      </c>
      <c r="F53" s="3" t="s">
        <v>402</v>
      </c>
      <c r="G53" s="3">
        <v>340</v>
      </c>
      <c r="H53" s="4">
        <v>250</v>
      </c>
      <c r="U53" s="17">
        <f t="shared" si="1"/>
        <v>590</v>
      </c>
      <c r="V53" s="1" t="s">
        <v>46</v>
      </c>
      <c r="W53" s="3">
        <v>340</v>
      </c>
      <c r="X53" s="1">
        <v>1857</v>
      </c>
      <c r="AJ53" s="4">
        <v>284</v>
      </c>
    </row>
    <row r="54" spans="1:36" s="4" customFormat="1" ht="51">
      <c r="A54" s="4">
        <v>302</v>
      </c>
      <c r="B54" s="1" t="s">
        <v>209</v>
      </c>
      <c r="C54" s="4">
        <v>1861</v>
      </c>
      <c r="D54" s="1">
        <v>1856</v>
      </c>
      <c r="E54" s="4">
        <v>10</v>
      </c>
      <c r="F54" s="2" t="s">
        <v>210</v>
      </c>
      <c r="G54" s="3">
        <v>340</v>
      </c>
      <c r="H54" s="5">
        <v>71.47</v>
      </c>
      <c r="I54" s="5">
        <v>114.3</v>
      </c>
      <c r="U54" s="17">
        <f t="shared" si="1"/>
        <v>525.77</v>
      </c>
      <c r="V54" s="1" t="s">
        <v>209</v>
      </c>
      <c r="W54" s="3">
        <v>340</v>
      </c>
      <c r="X54" s="1">
        <v>1856</v>
      </c>
      <c r="AJ54" s="4">
        <v>302</v>
      </c>
    </row>
    <row r="55" spans="1:36" s="4" customFormat="1" ht="25.5">
      <c r="A55" s="4">
        <v>308</v>
      </c>
      <c r="B55" s="2" t="s">
        <v>19</v>
      </c>
      <c r="C55" s="4">
        <v>1861</v>
      </c>
      <c r="D55" s="2">
        <v>1855</v>
      </c>
      <c r="E55" s="4">
        <v>10</v>
      </c>
      <c r="F55" s="2" t="s">
        <v>98</v>
      </c>
      <c r="G55" s="3">
        <v>340</v>
      </c>
      <c r="H55" s="5">
        <v>71.47</v>
      </c>
      <c r="I55" s="5">
        <v>114.3</v>
      </c>
      <c r="U55" s="17">
        <f t="shared" si="1"/>
        <v>525.77</v>
      </c>
      <c r="V55" s="2" t="s">
        <v>19</v>
      </c>
      <c r="W55" s="3">
        <v>340</v>
      </c>
      <c r="X55" s="2">
        <v>1855</v>
      </c>
      <c r="AJ55" s="4">
        <v>308</v>
      </c>
    </row>
    <row r="56" spans="1:36" s="4" customFormat="1" ht="63.75">
      <c r="A56" s="4">
        <v>283</v>
      </c>
      <c r="B56" s="2" t="s">
        <v>35</v>
      </c>
      <c r="C56" s="4">
        <v>1860</v>
      </c>
      <c r="D56" s="2">
        <v>1855</v>
      </c>
      <c r="E56" s="4">
        <v>10</v>
      </c>
      <c r="F56" s="2" t="s">
        <v>99</v>
      </c>
      <c r="G56" s="3">
        <v>340</v>
      </c>
      <c r="H56" s="4">
        <v>250</v>
      </c>
      <c r="U56" s="17">
        <f t="shared" si="1"/>
        <v>590</v>
      </c>
      <c r="V56" s="2" t="s">
        <v>35</v>
      </c>
      <c r="W56" s="3">
        <v>340</v>
      </c>
      <c r="X56" s="2">
        <v>1855</v>
      </c>
      <c r="AJ56" s="4">
        <v>283</v>
      </c>
    </row>
    <row r="57" spans="1:37" s="4" customFormat="1" ht="25.5">
      <c r="A57" s="4">
        <v>200</v>
      </c>
      <c r="B57" s="1" t="s">
        <v>3</v>
      </c>
      <c r="C57" s="4">
        <v>1859</v>
      </c>
      <c r="D57" s="1">
        <v>1855</v>
      </c>
      <c r="E57" s="4">
        <v>9</v>
      </c>
      <c r="F57" s="2" t="s">
        <v>445</v>
      </c>
      <c r="G57" s="3">
        <v>345</v>
      </c>
      <c r="H57" s="4">
        <v>480</v>
      </c>
      <c r="I57" s="5">
        <v>285.92</v>
      </c>
      <c r="L57" s="8">
        <v>55</v>
      </c>
      <c r="U57" s="17">
        <f t="shared" si="1"/>
        <v>1165.92</v>
      </c>
      <c r="V57" s="1" t="s">
        <v>3</v>
      </c>
      <c r="W57" s="3">
        <v>345</v>
      </c>
      <c r="X57" s="1">
        <v>1855</v>
      </c>
      <c r="AK57" s="4">
        <v>200</v>
      </c>
    </row>
    <row r="58" spans="1:35" s="4" customFormat="1" ht="25.5">
      <c r="A58" s="4">
        <v>350</v>
      </c>
      <c r="B58" s="2" t="s">
        <v>117</v>
      </c>
      <c r="C58" s="4">
        <v>1862</v>
      </c>
      <c r="D58" s="2">
        <v>1859</v>
      </c>
      <c r="E58" s="4">
        <v>12</v>
      </c>
      <c r="F58" s="2" t="s">
        <v>376</v>
      </c>
      <c r="G58" s="3">
        <v>350</v>
      </c>
      <c r="H58" s="4">
        <v>90</v>
      </c>
      <c r="O58" s="4">
        <v>200</v>
      </c>
      <c r="U58" s="17">
        <f t="shared" si="1"/>
        <v>640</v>
      </c>
      <c r="V58" s="2" t="s">
        <v>117</v>
      </c>
      <c r="W58" s="3">
        <v>350</v>
      </c>
      <c r="X58" s="2">
        <v>1859</v>
      </c>
      <c r="AI58" s="4">
        <v>350</v>
      </c>
    </row>
    <row r="59" spans="1:36" s="4" customFormat="1" ht="38.25">
      <c r="A59" s="4">
        <v>315</v>
      </c>
      <c r="B59" s="1" t="s">
        <v>39</v>
      </c>
      <c r="C59" s="4">
        <v>1862</v>
      </c>
      <c r="D59" s="1">
        <v>1862</v>
      </c>
      <c r="E59" s="4">
        <v>10</v>
      </c>
      <c r="F59" s="2" t="s">
        <v>388</v>
      </c>
      <c r="G59" s="3">
        <v>360</v>
      </c>
      <c r="H59" s="4">
        <v>71</v>
      </c>
      <c r="U59" s="17">
        <f t="shared" si="1"/>
        <v>431</v>
      </c>
      <c r="V59" s="1" t="s">
        <v>39</v>
      </c>
      <c r="W59" s="3">
        <v>360</v>
      </c>
      <c r="X59" s="1">
        <v>1862</v>
      </c>
      <c r="AJ59" s="4">
        <v>315</v>
      </c>
    </row>
    <row r="60" spans="1:36" s="4" customFormat="1" ht="38.25">
      <c r="A60" s="4">
        <v>287</v>
      </c>
      <c r="B60" s="2" t="s">
        <v>49</v>
      </c>
      <c r="C60" s="4">
        <v>1861</v>
      </c>
      <c r="D60" s="2">
        <v>1858</v>
      </c>
      <c r="E60" s="4">
        <v>10</v>
      </c>
      <c r="F60" s="2" t="s">
        <v>401</v>
      </c>
      <c r="G60" s="3">
        <v>360</v>
      </c>
      <c r="H60" s="5">
        <v>71.47</v>
      </c>
      <c r="I60" s="5">
        <v>114.3</v>
      </c>
      <c r="U60" s="17">
        <f t="shared" si="1"/>
        <v>545.77</v>
      </c>
      <c r="V60" s="2" t="s">
        <v>49</v>
      </c>
      <c r="W60" s="3">
        <v>360</v>
      </c>
      <c r="X60" s="2">
        <v>1858</v>
      </c>
      <c r="AJ60" s="4">
        <v>287</v>
      </c>
    </row>
    <row r="61" spans="1:36" s="4" customFormat="1" ht="38.25">
      <c r="A61" s="4">
        <v>286</v>
      </c>
      <c r="B61" s="2" t="s">
        <v>47</v>
      </c>
      <c r="C61" s="4">
        <v>1861</v>
      </c>
      <c r="D61" s="2">
        <v>1858</v>
      </c>
      <c r="E61" s="4">
        <v>10</v>
      </c>
      <c r="F61" s="2" t="s">
        <v>48</v>
      </c>
      <c r="G61" s="3">
        <v>360</v>
      </c>
      <c r="H61" s="5">
        <v>71.47</v>
      </c>
      <c r="I61" s="5">
        <v>114.3</v>
      </c>
      <c r="U61" s="17">
        <f t="shared" si="1"/>
        <v>545.77</v>
      </c>
      <c r="V61" s="2" t="s">
        <v>47</v>
      </c>
      <c r="W61" s="3">
        <v>360</v>
      </c>
      <c r="X61" s="2">
        <v>1858</v>
      </c>
      <c r="AJ61" s="4">
        <v>286</v>
      </c>
    </row>
    <row r="62" spans="1:36" s="4" customFormat="1" ht="38.25">
      <c r="A62" s="4">
        <v>285</v>
      </c>
      <c r="B62" s="1" t="s">
        <v>36</v>
      </c>
      <c r="C62" s="4">
        <v>1861</v>
      </c>
      <c r="D62" s="1">
        <v>1858</v>
      </c>
      <c r="E62" s="4">
        <v>10</v>
      </c>
      <c r="F62" s="2" t="s">
        <v>37</v>
      </c>
      <c r="G62" s="3">
        <v>360</v>
      </c>
      <c r="H62" s="5">
        <v>71.47</v>
      </c>
      <c r="I62" s="5">
        <v>114.3</v>
      </c>
      <c r="U62" s="17">
        <f t="shared" si="1"/>
        <v>545.77</v>
      </c>
      <c r="V62" s="1" t="s">
        <v>36</v>
      </c>
      <c r="W62" s="3">
        <v>360</v>
      </c>
      <c r="X62" s="1">
        <v>1858</v>
      </c>
      <c r="AJ62" s="4">
        <v>285</v>
      </c>
    </row>
    <row r="63" spans="1:36" s="4" customFormat="1" ht="25.5">
      <c r="A63" s="4">
        <v>310</v>
      </c>
      <c r="B63" s="1" t="s">
        <v>89</v>
      </c>
      <c r="C63" s="4">
        <v>1862</v>
      </c>
      <c r="D63" s="1">
        <v>1862</v>
      </c>
      <c r="E63" s="4">
        <v>10</v>
      </c>
      <c r="F63" s="2" t="s">
        <v>391</v>
      </c>
      <c r="G63" s="3">
        <v>370</v>
      </c>
      <c r="H63" s="5">
        <v>114.36</v>
      </c>
      <c r="P63" s="4">
        <v>240</v>
      </c>
      <c r="U63" s="17">
        <f t="shared" si="1"/>
        <v>724.36</v>
      </c>
      <c r="V63" s="1" t="s">
        <v>89</v>
      </c>
      <c r="W63" s="3">
        <v>370</v>
      </c>
      <c r="X63" s="1">
        <v>1862</v>
      </c>
      <c r="AJ63" s="4">
        <v>310</v>
      </c>
    </row>
    <row r="64" spans="1:37" s="4" customFormat="1" ht="63.75">
      <c r="A64" s="4">
        <v>273</v>
      </c>
      <c r="B64" s="2" t="s">
        <v>190</v>
      </c>
      <c r="C64" s="4">
        <v>1864</v>
      </c>
      <c r="D64" s="2">
        <v>1861</v>
      </c>
      <c r="E64" s="4">
        <v>9</v>
      </c>
      <c r="F64" s="3" t="s">
        <v>406</v>
      </c>
      <c r="G64" s="3">
        <v>370</v>
      </c>
      <c r="H64" s="5">
        <v>114.36</v>
      </c>
      <c r="O64" s="4">
        <v>370</v>
      </c>
      <c r="U64" s="17">
        <f t="shared" si="1"/>
        <v>854.36</v>
      </c>
      <c r="V64" s="2" t="s">
        <v>190</v>
      </c>
      <c r="W64" s="3">
        <v>370</v>
      </c>
      <c r="X64" s="2">
        <v>1861</v>
      </c>
      <c r="AK64" s="4">
        <v>273</v>
      </c>
    </row>
    <row r="65" spans="1:36" s="4" customFormat="1" ht="51">
      <c r="A65" s="4">
        <v>282</v>
      </c>
      <c r="B65" s="1" t="s">
        <v>44</v>
      </c>
      <c r="C65" s="4">
        <v>1860</v>
      </c>
      <c r="D65" s="1">
        <v>1860</v>
      </c>
      <c r="E65" s="4">
        <v>10</v>
      </c>
      <c r="F65" s="2" t="s">
        <v>45</v>
      </c>
      <c r="G65" s="3">
        <v>370</v>
      </c>
      <c r="H65" s="4">
        <v>225</v>
      </c>
      <c r="O65" s="4">
        <v>120</v>
      </c>
      <c r="U65" s="17">
        <f t="shared" si="1"/>
        <v>715</v>
      </c>
      <c r="V65" s="1" t="s">
        <v>44</v>
      </c>
      <c r="W65" s="3">
        <v>370</v>
      </c>
      <c r="X65" s="1">
        <v>1860</v>
      </c>
      <c r="AJ65" s="4">
        <v>282</v>
      </c>
    </row>
    <row r="66" spans="1:36" s="4" customFormat="1" ht="25.5">
      <c r="A66" s="4">
        <v>280</v>
      </c>
      <c r="B66" s="2" t="s">
        <v>23</v>
      </c>
      <c r="C66" s="4">
        <v>1860</v>
      </c>
      <c r="D66" s="2">
        <v>1860</v>
      </c>
      <c r="E66" s="4">
        <v>10</v>
      </c>
      <c r="F66" s="2" t="s">
        <v>24</v>
      </c>
      <c r="G66" s="3">
        <v>370</v>
      </c>
      <c r="H66" s="5">
        <v>114.36</v>
      </c>
      <c r="I66" s="5">
        <v>142.92</v>
      </c>
      <c r="U66" s="17">
        <f aca="true" t="shared" si="2" ref="U66:U97">G66+H66+I66+J66+K66+L66+M66+N66+O66+P66+Q66+R66+S66+T66</f>
        <v>627.28</v>
      </c>
      <c r="V66" s="2" t="s">
        <v>23</v>
      </c>
      <c r="W66" s="3">
        <v>370</v>
      </c>
      <c r="X66" s="2">
        <v>1860</v>
      </c>
      <c r="AJ66" s="4">
        <v>280</v>
      </c>
    </row>
    <row r="67" spans="1:36" s="4" customFormat="1" ht="51">
      <c r="A67" s="4">
        <v>277</v>
      </c>
      <c r="B67" s="1" t="s">
        <v>56</v>
      </c>
      <c r="C67" s="4">
        <v>1860</v>
      </c>
      <c r="D67" s="1">
        <v>1860</v>
      </c>
      <c r="E67" s="4">
        <v>10</v>
      </c>
      <c r="F67" s="2" t="s">
        <v>57</v>
      </c>
      <c r="G67" s="3">
        <v>370</v>
      </c>
      <c r="H67" s="2">
        <v>171.6</v>
      </c>
      <c r="I67" s="2">
        <v>142.92</v>
      </c>
      <c r="T67" s="3">
        <v>56.58</v>
      </c>
      <c r="U67" s="17">
        <f t="shared" si="2"/>
        <v>741.1</v>
      </c>
      <c r="V67" s="1" t="s">
        <v>56</v>
      </c>
      <c r="W67" s="3">
        <v>370</v>
      </c>
      <c r="X67" s="1">
        <v>1860</v>
      </c>
      <c r="AJ67" s="4">
        <v>277</v>
      </c>
    </row>
    <row r="68" spans="1:37" s="4" customFormat="1" ht="38.25">
      <c r="A68" s="4">
        <v>272</v>
      </c>
      <c r="B68" s="2" t="s">
        <v>335</v>
      </c>
      <c r="C68" s="4">
        <v>1864</v>
      </c>
      <c r="D68" s="2">
        <v>1860</v>
      </c>
      <c r="E68" s="4">
        <v>9</v>
      </c>
      <c r="F68" s="3" t="s">
        <v>407</v>
      </c>
      <c r="G68" s="3">
        <v>370</v>
      </c>
      <c r="H68" s="5">
        <v>114.36</v>
      </c>
      <c r="O68" s="4">
        <v>370</v>
      </c>
      <c r="U68" s="17">
        <f t="shared" si="2"/>
        <v>854.36</v>
      </c>
      <c r="V68" s="2" t="s">
        <v>335</v>
      </c>
      <c r="W68" s="3">
        <v>370</v>
      </c>
      <c r="X68" s="2">
        <v>1860</v>
      </c>
      <c r="AK68" s="4">
        <v>272</v>
      </c>
    </row>
    <row r="69" spans="1:37" s="4" customFormat="1" ht="38.25">
      <c r="A69" s="4">
        <v>271</v>
      </c>
      <c r="B69" s="1" t="s">
        <v>350</v>
      </c>
      <c r="C69" s="4">
        <v>1864</v>
      </c>
      <c r="D69" s="1">
        <v>1860</v>
      </c>
      <c r="E69" s="4">
        <v>9</v>
      </c>
      <c r="F69" s="2" t="s">
        <v>408</v>
      </c>
      <c r="G69" s="3">
        <v>370</v>
      </c>
      <c r="H69" s="5">
        <v>114.36</v>
      </c>
      <c r="U69" s="17">
        <f t="shared" si="2"/>
        <v>484.36</v>
      </c>
      <c r="V69" s="1" t="s">
        <v>350</v>
      </c>
      <c r="W69" s="3">
        <v>370</v>
      </c>
      <c r="X69" s="1">
        <v>1860</v>
      </c>
      <c r="AK69" s="4">
        <v>271</v>
      </c>
    </row>
    <row r="70" spans="1:37" s="4" customFormat="1" ht="38.25">
      <c r="A70" s="4">
        <v>270</v>
      </c>
      <c r="B70" s="1" t="s">
        <v>334</v>
      </c>
      <c r="C70" s="4">
        <v>1864</v>
      </c>
      <c r="D70" s="1">
        <v>1860</v>
      </c>
      <c r="E70" s="4">
        <v>9</v>
      </c>
      <c r="F70" s="2" t="s">
        <v>409</v>
      </c>
      <c r="G70" s="3">
        <v>370</v>
      </c>
      <c r="H70" s="5">
        <v>114.36</v>
      </c>
      <c r="U70" s="17">
        <f t="shared" si="2"/>
        <v>484.36</v>
      </c>
      <c r="V70" s="1" t="s">
        <v>334</v>
      </c>
      <c r="W70" s="3">
        <v>370</v>
      </c>
      <c r="X70" s="1">
        <v>1860</v>
      </c>
      <c r="AK70" s="4">
        <v>270</v>
      </c>
    </row>
    <row r="71" spans="1:37" s="4" customFormat="1" ht="38.25">
      <c r="A71" s="4">
        <v>269</v>
      </c>
      <c r="B71" s="2" t="s">
        <v>364</v>
      </c>
      <c r="C71" s="4">
        <v>1864</v>
      </c>
      <c r="D71" s="2">
        <v>1860</v>
      </c>
      <c r="E71" s="4">
        <v>9</v>
      </c>
      <c r="F71" s="2" t="s">
        <v>104</v>
      </c>
      <c r="G71" s="3">
        <v>370</v>
      </c>
      <c r="H71" s="5">
        <v>114.36</v>
      </c>
      <c r="U71" s="17">
        <f t="shared" si="2"/>
        <v>484.36</v>
      </c>
      <c r="V71" s="2" t="s">
        <v>364</v>
      </c>
      <c r="W71" s="3">
        <v>370</v>
      </c>
      <c r="X71" s="2">
        <v>1860</v>
      </c>
      <c r="AK71" s="4">
        <v>269</v>
      </c>
    </row>
    <row r="72" spans="1:37" s="4" customFormat="1" ht="38.25">
      <c r="A72" s="4">
        <v>268</v>
      </c>
      <c r="B72" s="1" t="s">
        <v>82</v>
      </c>
      <c r="C72" s="4">
        <v>1864</v>
      </c>
      <c r="D72" s="1">
        <v>1860</v>
      </c>
      <c r="E72" s="4">
        <v>9</v>
      </c>
      <c r="F72" s="2" t="s">
        <v>410</v>
      </c>
      <c r="G72" s="3">
        <v>370</v>
      </c>
      <c r="H72" s="5">
        <v>114.36</v>
      </c>
      <c r="U72" s="17">
        <f t="shared" si="2"/>
        <v>484.36</v>
      </c>
      <c r="V72" s="1" t="s">
        <v>82</v>
      </c>
      <c r="W72" s="3">
        <v>370</v>
      </c>
      <c r="X72" s="1">
        <v>1860</v>
      </c>
      <c r="AK72" s="4">
        <v>268</v>
      </c>
    </row>
    <row r="73" spans="1:37" s="4" customFormat="1" ht="51">
      <c r="A73" s="4">
        <v>265</v>
      </c>
      <c r="B73" s="1" t="s">
        <v>349</v>
      </c>
      <c r="C73" s="4">
        <v>1864</v>
      </c>
      <c r="D73" s="1">
        <v>1860</v>
      </c>
      <c r="E73" s="4">
        <v>9</v>
      </c>
      <c r="F73" s="2" t="s">
        <v>411</v>
      </c>
      <c r="G73" s="3">
        <v>370</v>
      </c>
      <c r="H73" s="5">
        <v>114.36</v>
      </c>
      <c r="U73" s="17">
        <f t="shared" si="2"/>
        <v>484.36</v>
      </c>
      <c r="V73" s="1" t="s">
        <v>349</v>
      </c>
      <c r="W73" s="3">
        <v>370</v>
      </c>
      <c r="X73" s="1">
        <v>1860</v>
      </c>
      <c r="AK73" s="4">
        <v>265</v>
      </c>
    </row>
    <row r="74" spans="1:37" s="4" customFormat="1" ht="25.5">
      <c r="A74" s="4">
        <v>264</v>
      </c>
      <c r="B74" s="2" t="s">
        <v>201</v>
      </c>
      <c r="C74" s="4">
        <v>1864</v>
      </c>
      <c r="D74" s="2">
        <v>1860</v>
      </c>
      <c r="E74" s="4">
        <v>9</v>
      </c>
      <c r="F74" s="2" t="s">
        <v>202</v>
      </c>
      <c r="G74" s="3">
        <v>370</v>
      </c>
      <c r="H74" s="5">
        <v>114.36</v>
      </c>
      <c r="U74" s="17">
        <f t="shared" si="2"/>
        <v>484.36</v>
      </c>
      <c r="V74" s="2" t="s">
        <v>201</v>
      </c>
      <c r="W74" s="3">
        <v>370</v>
      </c>
      <c r="X74" s="2">
        <v>1860</v>
      </c>
      <c r="AK74" s="4">
        <v>264</v>
      </c>
    </row>
    <row r="75" spans="1:37" s="4" customFormat="1" ht="51">
      <c r="A75" s="4">
        <v>261</v>
      </c>
      <c r="B75" s="1" t="s">
        <v>189</v>
      </c>
      <c r="C75" s="4">
        <v>1863</v>
      </c>
      <c r="D75" s="1">
        <v>1859</v>
      </c>
      <c r="E75" s="4">
        <v>9</v>
      </c>
      <c r="F75" s="2" t="s">
        <v>414</v>
      </c>
      <c r="G75" s="3">
        <v>370</v>
      </c>
      <c r="H75" s="5">
        <v>114.36</v>
      </c>
      <c r="U75" s="17">
        <f t="shared" si="2"/>
        <v>484.36</v>
      </c>
      <c r="V75" s="1" t="s">
        <v>189</v>
      </c>
      <c r="W75" s="3">
        <v>370</v>
      </c>
      <c r="X75" s="1">
        <v>1859</v>
      </c>
      <c r="AK75" s="4">
        <v>261</v>
      </c>
    </row>
    <row r="76" spans="1:37" s="4" customFormat="1" ht="25.5">
      <c r="A76" s="4">
        <v>259</v>
      </c>
      <c r="B76" s="1" t="s">
        <v>78</v>
      </c>
      <c r="C76" s="4">
        <v>1863</v>
      </c>
      <c r="D76" s="1">
        <v>1859</v>
      </c>
      <c r="E76" s="4">
        <v>9</v>
      </c>
      <c r="F76" s="2" t="s">
        <v>79</v>
      </c>
      <c r="G76" s="3">
        <v>370</v>
      </c>
      <c r="H76" s="5">
        <v>114.36</v>
      </c>
      <c r="U76" s="17">
        <f t="shared" si="2"/>
        <v>484.36</v>
      </c>
      <c r="V76" s="1" t="s">
        <v>78</v>
      </c>
      <c r="W76" s="3">
        <v>370</v>
      </c>
      <c r="X76" s="1">
        <v>1859</v>
      </c>
      <c r="AK76" s="4">
        <v>259</v>
      </c>
    </row>
    <row r="77" spans="1:37" s="4" customFormat="1" ht="25.5">
      <c r="A77" s="4">
        <v>258</v>
      </c>
      <c r="B77" s="1" t="s">
        <v>363</v>
      </c>
      <c r="C77" s="4">
        <v>1863</v>
      </c>
      <c r="D77" s="1">
        <v>1859</v>
      </c>
      <c r="E77" s="4">
        <v>9</v>
      </c>
      <c r="F77" s="2" t="s">
        <v>415</v>
      </c>
      <c r="G77" s="3">
        <v>370</v>
      </c>
      <c r="H77" s="5">
        <v>114.36</v>
      </c>
      <c r="U77" s="17">
        <f t="shared" si="2"/>
        <v>484.36</v>
      </c>
      <c r="V77" s="1" t="s">
        <v>363</v>
      </c>
      <c r="W77" s="3">
        <v>370</v>
      </c>
      <c r="X77" s="1">
        <v>1859</v>
      </c>
      <c r="AK77" s="4">
        <v>258</v>
      </c>
    </row>
    <row r="78" spans="1:41" s="4" customFormat="1" ht="38.25">
      <c r="A78" s="4">
        <v>257</v>
      </c>
      <c r="B78" s="1" t="s">
        <v>366</v>
      </c>
      <c r="C78" s="4">
        <v>1863</v>
      </c>
      <c r="D78" s="1">
        <v>1859</v>
      </c>
      <c r="E78" s="4">
        <v>9</v>
      </c>
      <c r="F78" s="3" t="s">
        <v>417</v>
      </c>
      <c r="G78" s="3">
        <v>370</v>
      </c>
      <c r="H78" s="5">
        <v>114.36</v>
      </c>
      <c r="U78" s="17">
        <f t="shared" si="2"/>
        <v>484.36</v>
      </c>
      <c r="V78" s="1" t="s">
        <v>366</v>
      </c>
      <c r="W78" s="3">
        <v>370</v>
      </c>
      <c r="X78" s="1">
        <v>1859</v>
      </c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4">
        <v>257</v>
      </c>
      <c r="AL78" s="7"/>
      <c r="AM78" s="7"/>
      <c r="AN78" s="7"/>
      <c r="AO78" s="7"/>
    </row>
    <row r="79" spans="1:37" s="4" customFormat="1" ht="38.25">
      <c r="A79" s="4">
        <v>256</v>
      </c>
      <c r="B79" s="2" t="s">
        <v>81</v>
      </c>
      <c r="C79" s="4">
        <v>1863</v>
      </c>
      <c r="D79" s="2">
        <v>1859</v>
      </c>
      <c r="E79" s="4">
        <v>9</v>
      </c>
      <c r="F79" s="2" t="s">
        <v>416</v>
      </c>
      <c r="G79" s="3">
        <v>370</v>
      </c>
      <c r="H79" s="5">
        <v>114.36</v>
      </c>
      <c r="U79" s="17">
        <f t="shared" si="2"/>
        <v>484.36</v>
      </c>
      <c r="V79" s="2" t="s">
        <v>81</v>
      </c>
      <c r="W79" s="3">
        <v>370</v>
      </c>
      <c r="X79" s="2">
        <v>1859</v>
      </c>
      <c r="AK79" s="4">
        <v>256</v>
      </c>
    </row>
    <row r="80" spans="1:41" s="4" customFormat="1" ht="25.5">
      <c r="A80" s="4">
        <v>255</v>
      </c>
      <c r="B80" s="2" t="s">
        <v>351</v>
      </c>
      <c r="C80" s="4">
        <v>1863</v>
      </c>
      <c r="D80" s="2">
        <v>1859</v>
      </c>
      <c r="E80" s="4">
        <v>9</v>
      </c>
      <c r="F80" s="2" t="s">
        <v>352</v>
      </c>
      <c r="G80" s="3">
        <v>370</v>
      </c>
      <c r="H80" s="5">
        <v>114.36</v>
      </c>
      <c r="U80" s="17">
        <f t="shared" si="2"/>
        <v>484.36</v>
      </c>
      <c r="V80" s="2" t="s">
        <v>351</v>
      </c>
      <c r="W80" s="3">
        <v>370</v>
      </c>
      <c r="X80" s="2">
        <v>1859</v>
      </c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4">
        <v>255</v>
      </c>
      <c r="AL80" s="8"/>
      <c r="AM80" s="8"/>
      <c r="AN80" s="8"/>
      <c r="AO80" s="8"/>
    </row>
    <row r="81" spans="1:37" s="4" customFormat="1" ht="63.75">
      <c r="A81" s="4">
        <v>254</v>
      </c>
      <c r="B81" s="2" t="s">
        <v>348</v>
      </c>
      <c r="C81" s="4">
        <v>1863</v>
      </c>
      <c r="D81" s="2">
        <v>1859</v>
      </c>
      <c r="E81" s="4">
        <v>9</v>
      </c>
      <c r="F81" s="2" t="s">
        <v>418</v>
      </c>
      <c r="G81" s="3">
        <v>370</v>
      </c>
      <c r="H81" s="4">
        <v>120</v>
      </c>
      <c r="U81" s="17">
        <f t="shared" si="2"/>
        <v>490</v>
      </c>
      <c r="V81" s="2" t="s">
        <v>348</v>
      </c>
      <c r="W81" s="3">
        <v>370</v>
      </c>
      <c r="X81" s="2">
        <v>1859</v>
      </c>
      <c r="AK81" s="4">
        <v>254</v>
      </c>
    </row>
    <row r="82" spans="1:37" s="4" customFormat="1" ht="25.5">
      <c r="A82" s="4">
        <v>253</v>
      </c>
      <c r="B82" s="1" t="s">
        <v>362</v>
      </c>
      <c r="C82" s="4">
        <v>1863</v>
      </c>
      <c r="D82" s="1">
        <v>1859</v>
      </c>
      <c r="E82" s="4">
        <v>9</v>
      </c>
      <c r="F82" s="2" t="s">
        <v>415</v>
      </c>
      <c r="G82" s="3">
        <v>370</v>
      </c>
      <c r="H82" s="4">
        <v>120</v>
      </c>
      <c r="U82" s="17">
        <f t="shared" si="2"/>
        <v>490</v>
      </c>
      <c r="V82" s="1" t="s">
        <v>362</v>
      </c>
      <c r="W82" s="3">
        <v>370</v>
      </c>
      <c r="X82" s="1">
        <v>1859</v>
      </c>
      <c r="AK82" s="4">
        <v>253</v>
      </c>
    </row>
    <row r="83" spans="1:37" s="4" customFormat="1" ht="51">
      <c r="A83" s="4">
        <v>251</v>
      </c>
      <c r="B83" s="1" t="s">
        <v>188</v>
      </c>
      <c r="C83" s="4">
        <v>1863</v>
      </c>
      <c r="D83" s="1">
        <v>1859</v>
      </c>
      <c r="E83" s="4">
        <v>9</v>
      </c>
      <c r="F83" s="3" t="s">
        <v>419</v>
      </c>
      <c r="G83" s="3">
        <v>370</v>
      </c>
      <c r="H83" s="4">
        <v>120</v>
      </c>
      <c r="U83" s="17">
        <f t="shared" si="2"/>
        <v>490</v>
      </c>
      <c r="V83" s="1" t="s">
        <v>188</v>
      </c>
      <c r="W83" s="3">
        <v>370</v>
      </c>
      <c r="X83" s="1">
        <v>1859</v>
      </c>
      <c r="AK83" s="4">
        <v>251</v>
      </c>
    </row>
    <row r="84" spans="1:37" s="4" customFormat="1" ht="25.5">
      <c r="A84" s="4">
        <v>262</v>
      </c>
      <c r="B84" s="1" t="s">
        <v>85</v>
      </c>
      <c r="C84" s="4">
        <v>1864</v>
      </c>
      <c r="D84" s="1">
        <v>1858</v>
      </c>
      <c r="E84" s="4">
        <v>9</v>
      </c>
      <c r="F84" s="2" t="s">
        <v>413</v>
      </c>
      <c r="G84" s="3">
        <v>370</v>
      </c>
      <c r="H84" s="5">
        <v>114.36</v>
      </c>
      <c r="U84" s="17">
        <f t="shared" si="2"/>
        <v>484.36</v>
      </c>
      <c r="V84" s="1" t="s">
        <v>85</v>
      </c>
      <c r="W84" s="3">
        <v>370</v>
      </c>
      <c r="X84" s="1">
        <v>1858</v>
      </c>
      <c r="AK84" s="4">
        <v>262</v>
      </c>
    </row>
    <row r="85" spans="1:37" s="4" customFormat="1" ht="25.5">
      <c r="A85" s="4">
        <v>244</v>
      </c>
      <c r="B85" s="1" t="s">
        <v>359</v>
      </c>
      <c r="C85" s="4">
        <v>1862</v>
      </c>
      <c r="D85" s="1">
        <v>1858</v>
      </c>
      <c r="E85" s="4">
        <v>9</v>
      </c>
      <c r="F85" s="2" t="s">
        <v>423</v>
      </c>
      <c r="G85" s="3">
        <v>370</v>
      </c>
      <c r="H85" s="5">
        <v>114.36</v>
      </c>
      <c r="I85" s="5">
        <v>142.92</v>
      </c>
      <c r="O85" s="4">
        <v>370</v>
      </c>
      <c r="U85" s="17">
        <f t="shared" si="2"/>
        <v>997.28</v>
      </c>
      <c r="V85" s="1" t="s">
        <v>359</v>
      </c>
      <c r="W85" s="3">
        <v>370</v>
      </c>
      <c r="X85" s="1">
        <v>1858</v>
      </c>
      <c r="AK85" s="4">
        <v>244</v>
      </c>
    </row>
    <row r="86" spans="1:37" s="4" customFormat="1" ht="25.5">
      <c r="A86" s="4">
        <v>240</v>
      </c>
      <c r="B86" s="1" t="s">
        <v>339</v>
      </c>
      <c r="C86" s="4">
        <v>1862</v>
      </c>
      <c r="D86" s="1">
        <v>1858</v>
      </c>
      <c r="E86" s="4">
        <v>9</v>
      </c>
      <c r="F86" s="2" t="s">
        <v>425</v>
      </c>
      <c r="G86" s="3">
        <v>370</v>
      </c>
      <c r="H86" s="5">
        <v>114.36</v>
      </c>
      <c r="I86" s="5">
        <v>142.92</v>
      </c>
      <c r="O86" s="4">
        <v>370</v>
      </c>
      <c r="U86" s="17">
        <f t="shared" si="2"/>
        <v>997.28</v>
      </c>
      <c r="V86" s="1" t="s">
        <v>339</v>
      </c>
      <c r="W86" s="3">
        <v>370</v>
      </c>
      <c r="X86" s="1">
        <v>1858</v>
      </c>
      <c r="AK86" s="4">
        <v>240</v>
      </c>
    </row>
    <row r="87" spans="1:37" s="4" customFormat="1" ht="25.5">
      <c r="A87" s="4">
        <v>239</v>
      </c>
      <c r="B87" s="2" t="s">
        <v>191</v>
      </c>
      <c r="C87" s="4">
        <v>1862</v>
      </c>
      <c r="D87" s="2">
        <v>1858</v>
      </c>
      <c r="E87" s="4">
        <v>9</v>
      </c>
      <c r="F87" s="2" t="s">
        <v>426</v>
      </c>
      <c r="G87" s="3">
        <v>370</v>
      </c>
      <c r="H87" s="5">
        <v>114.36</v>
      </c>
      <c r="I87" s="5">
        <v>142.92</v>
      </c>
      <c r="U87" s="17">
        <f t="shared" si="2"/>
        <v>627.28</v>
      </c>
      <c r="V87" s="2" t="s">
        <v>191</v>
      </c>
      <c r="W87" s="3">
        <v>370</v>
      </c>
      <c r="X87" s="2">
        <v>1858</v>
      </c>
      <c r="AK87" s="4">
        <v>239</v>
      </c>
    </row>
    <row r="88" spans="1:37" s="4" customFormat="1" ht="25.5">
      <c r="A88" s="4">
        <v>238</v>
      </c>
      <c r="B88" s="1" t="s">
        <v>195</v>
      </c>
      <c r="C88" s="4">
        <v>1862</v>
      </c>
      <c r="D88" s="1">
        <v>1858</v>
      </c>
      <c r="E88" s="4">
        <v>9</v>
      </c>
      <c r="F88" s="2" t="s">
        <v>196</v>
      </c>
      <c r="G88" s="3">
        <v>370</v>
      </c>
      <c r="H88" s="5">
        <v>114.36</v>
      </c>
      <c r="I88" s="5">
        <v>142.92</v>
      </c>
      <c r="U88" s="17">
        <f t="shared" si="2"/>
        <v>627.28</v>
      </c>
      <c r="V88" s="1" t="s">
        <v>195</v>
      </c>
      <c r="W88" s="3">
        <v>370</v>
      </c>
      <c r="X88" s="1">
        <v>1858</v>
      </c>
      <c r="AK88" s="4">
        <v>238</v>
      </c>
    </row>
    <row r="89" spans="1:37" s="4" customFormat="1" ht="38.25">
      <c r="A89" s="4">
        <v>236</v>
      </c>
      <c r="B89" s="2" t="s">
        <v>357</v>
      </c>
      <c r="C89" s="4">
        <v>1861</v>
      </c>
      <c r="D89" s="2">
        <v>1858</v>
      </c>
      <c r="E89" s="4">
        <v>9</v>
      </c>
      <c r="F89" s="2" t="s">
        <v>358</v>
      </c>
      <c r="G89" s="3">
        <v>370</v>
      </c>
      <c r="H89" s="5">
        <v>114.36</v>
      </c>
      <c r="I89" s="5">
        <v>142.92</v>
      </c>
      <c r="U89" s="17">
        <f t="shared" si="2"/>
        <v>627.28</v>
      </c>
      <c r="V89" s="2" t="s">
        <v>357</v>
      </c>
      <c r="W89" s="3">
        <v>370</v>
      </c>
      <c r="X89" s="2">
        <v>1858</v>
      </c>
      <c r="AK89" s="4">
        <v>236</v>
      </c>
    </row>
    <row r="90" spans="1:37" s="4" customFormat="1" ht="25.5">
      <c r="A90" s="4">
        <v>234</v>
      </c>
      <c r="B90" s="2" t="s">
        <v>80</v>
      </c>
      <c r="C90" s="4">
        <v>1861</v>
      </c>
      <c r="D90" s="2">
        <v>1858</v>
      </c>
      <c r="E90" s="4">
        <v>9</v>
      </c>
      <c r="F90" s="2" t="s">
        <v>427</v>
      </c>
      <c r="G90" s="3">
        <v>370</v>
      </c>
      <c r="H90" s="5">
        <v>114.36</v>
      </c>
      <c r="I90" s="5">
        <v>142.92</v>
      </c>
      <c r="U90" s="17">
        <f t="shared" si="2"/>
        <v>627.28</v>
      </c>
      <c r="V90" s="2" t="s">
        <v>80</v>
      </c>
      <c r="W90" s="3">
        <v>370</v>
      </c>
      <c r="X90" s="2">
        <v>1858</v>
      </c>
      <c r="AK90" s="4">
        <v>234</v>
      </c>
    </row>
    <row r="91" spans="1:37" s="4" customFormat="1" ht="51">
      <c r="A91" s="4">
        <v>232</v>
      </c>
      <c r="B91" s="2" t="s">
        <v>342</v>
      </c>
      <c r="C91" s="4">
        <v>1861</v>
      </c>
      <c r="D91" s="2">
        <v>1858</v>
      </c>
      <c r="E91" s="4">
        <v>9</v>
      </c>
      <c r="F91" s="2" t="s">
        <v>343</v>
      </c>
      <c r="G91" s="3">
        <v>370</v>
      </c>
      <c r="H91" s="5">
        <v>114.36</v>
      </c>
      <c r="I91" s="5">
        <v>142.92</v>
      </c>
      <c r="U91" s="17">
        <f t="shared" si="2"/>
        <v>627.28</v>
      </c>
      <c r="V91" s="2" t="s">
        <v>342</v>
      </c>
      <c r="W91" s="3">
        <v>370</v>
      </c>
      <c r="X91" s="2">
        <v>1858</v>
      </c>
      <c r="AK91" s="4">
        <v>232</v>
      </c>
    </row>
    <row r="92" spans="1:37" s="4" customFormat="1" ht="51">
      <c r="A92" s="4">
        <v>231</v>
      </c>
      <c r="B92" s="2" t="s">
        <v>347</v>
      </c>
      <c r="C92" s="4">
        <v>1861</v>
      </c>
      <c r="D92" s="2">
        <v>1858</v>
      </c>
      <c r="E92" s="4">
        <v>9</v>
      </c>
      <c r="F92" s="2" t="s">
        <v>428</v>
      </c>
      <c r="G92" s="3">
        <v>370</v>
      </c>
      <c r="H92" s="5">
        <v>114.36</v>
      </c>
      <c r="I92" s="5">
        <v>142.92</v>
      </c>
      <c r="U92" s="17">
        <f t="shared" si="2"/>
        <v>627.28</v>
      </c>
      <c r="V92" s="2" t="s">
        <v>347</v>
      </c>
      <c r="W92" s="3">
        <v>370</v>
      </c>
      <c r="X92" s="2">
        <v>1858</v>
      </c>
      <c r="AK92" s="4">
        <v>231</v>
      </c>
    </row>
    <row r="93" spans="1:37" s="4" customFormat="1" ht="38.25">
      <c r="A93" s="4">
        <v>237</v>
      </c>
      <c r="B93" s="1" t="s">
        <v>4</v>
      </c>
      <c r="C93" s="4">
        <v>1862</v>
      </c>
      <c r="D93" s="1">
        <v>1857</v>
      </c>
      <c r="E93" s="4">
        <v>9</v>
      </c>
      <c r="F93" s="2" t="s">
        <v>5</v>
      </c>
      <c r="G93" s="3">
        <v>370</v>
      </c>
      <c r="H93" s="5">
        <v>114.36</v>
      </c>
      <c r="I93" s="5">
        <v>142.92</v>
      </c>
      <c r="U93" s="17">
        <f t="shared" si="2"/>
        <v>627.28</v>
      </c>
      <c r="V93" s="1" t="s">
        <v>4</v>
      </c>
      <c r="W93" s="3">
        <v>370</v>
      </c>
      <c r="X93" s="1">
        <v>1857</v>
      </c>
      <c r="AK93" s="4">
        <v>237</v>
      </c>
    </row>
    <row r="94" spans="1:37" s="4" customFormat="1" ht="38.25">
      <c r="A94" s="4">
        <v>228</v>
      </c>
      <c r="B94" s="2" t="s">
        <v>355</v>
      </c>
      <c r="C94" s="4">
        <v>1861</v>
      </c>
      <c r="D94" s="2">
        <v>1857</v>
      </c>
      <c r="E94" s="4">
        <v>9</v>
      </c>
      <c r="F94" s="2" t="s">
        <v>356</v>
      </c>
      <c r="G94" s="3">
        <v>370</v>
      </c>
      <c r="H94" s="5">
        <v>114.36</v>
      </c>
      <c r="I94" s="5">
        <v>142.92</v>
      </c>
      <c r="U94" s="17">
        <f t="shared" si="2"/>
        <v>627.28</v>
      </c>
      <c r="V94" s="2" t="s">
        <v>355</v>
      </c>
      <c r="W94" s="3">
        <v>370</v>
      </c>
      <c r="X94" s="2">
        <v>1857</v>
      </c>
      <c r="AK94" s="4">
        <v>228</v>
      </c>
    </row>
    <row r="95" spans="1:37" s="4" customFormat="1" ht="38.25">
      <c r="A95" s="4">
        <v>227</v>
      </c>
      <c r="B95" s="2" t="s">
        <v>2</v>
      </c>
      <c r="C95" s="4">
        <v>1861</v>
      </c>
      <c r="D95" s="2">
        <v>1857</v>
      </c>
      <c r="E95" s="4">
        <v>9</v>
      </c>
      <c r="F95" s="2" t="s">
        <v>429</v>
      </c>
      <c r="G95" s="3">
        <v>370</v>
      </c>
      <c r="H95" s="5">
        <v>114.36</v>
      </c>
      <c r="I95" s="5">
        <v>142.92</v>
      </c>
      <c r="U95" s="17">
        <f t="shared" si="2"/>
        <v>627.28</v>
      </c>
      <c r="V95" s="2" t="s">
        <v>2</v>
      </c>
      <c r="W95" s="3">
        <v>370</v>
      </c>
      <c r="X95" s="2">
        <v>1857</v>
      </c>
      <c r="AK95" s="4">
        <v>227</v>
      </c>
    </row>
    <row r="96" spans="1:37" s="4" customFormat="1" ht="25.5">
      <c r="A96" s="4">
        <v>224</v>
      </c>
      <c r="B96" s="1" t="s">
        <v>192</v>
      </c>
      <c r="C96" s="4">
        <v>1861</v>
      </c>
      <c r="D96" s="1">
        <v>1857</v>
      </c>
      <c r="E96" s="4">
        <v>9</v>
      </c>
      <c r="F96" s="2" t="s">
        <v>432</v>
      </c>
      <c r="G96" s="3">
        <v>370</v>
      </c>
      <c r="H96" s="5">
        <v>114.36</v>
      </c>
      <c r="I96" s="5">
        <v>142.92</v>
      </c>
      <c r="U96" s="17">
        <f t="shared" si="2"/>
        <v>627.28</v>
      </c>
      <c r="V96" s="1" t="s">
        <v>192</v>
      </c>
      <c r="W96" s="3">
        <v>370</v>
      </c>
      <c r="X96" s="1">
        <v>1857</v>
      </c>
      <c r="AK96" s="4">
        <v>224</v>
      </c>
    </row>
    <row r="97" spans="1:37" s="4" customFormat="1" ht="25.5">
      <c r="A97" s="4">
        <v>223</v>
      </c>
      <c r="B97" s="1" t="s">
        <v>194</v>
      </c>
      <c r="C97" s="4">
        <v>1861</v>
      </c>
      <c r="D97" s="1">
        <v>1857</v>
      </c>
      <c r="E97" s="4">
        <v>9</v>
      </c>
      <c r="F97" s="2" t="s">
        <v>159</v>
      </c>
      <c r="G97" s="3">
        <v>370</v>
      </c>
      <c r="H97" s="5">
        <v>114.36</v>
      </c>
      <c r="I97" s="5">
        <v>142.92</v>
      </c>
      <c r="U97" s="17">
        <f t="shared" si="2"/>
        <v>627.28</v>
      </c>
      <c r="V97" s="1" t="s">
        <v>194</v>
      </c>
      <c r="W97" s="3">
        <v>370</v>
      </c>
      <c r="X97" s="1">
        <v>1857</v>
      </c>
      <c r="AK97" s="4">
        <v>223</v>
      </c>
    </row>
    <row r="98" spans="1:37" s="4" customFormat="1" ht="38.25">
      <c r="A98" s="4">
        <v>222</v>
      </c>
      <c r="B98" s="1" t="s">
        <v>331</v>
      </c>
      <c r="C98" s="4">
        <v>1861</v>
      </c>
      <c r="D98" s="1">
        <v>1857</v>
      </c>
      <c r="E98" s="4">
        <v>9</v>
      </c>
      <c r="F98" s="2" t="s">
        <v>332</v>
      </c>
      <c r="G98" s="3">
        <v>370</v>
      </c>
      <c r="H98" s="5">
        <v>114.36</v>
      </c>
      <c r="I98" s="5">
        <v>142.92</v>
      </c>
      <c r="U98" s="17">
        <f aca="true" t="shared" si="3" ref="U98:U129">G98+H98+I98+J98+K98+L98+M98+N98+O98+P98+Q98+R98+S98+T98</f>
        <v>627.28</v>
      </c>
      <c r="V98" s="1" t="s">
        <v>331</v>
      </c>
      <c r="W98" s="3">
        <v>370</v>
      </c>
      <c r="X98" s="1">
        <v>1857</v>
      </c>
      <c r="AK98" s="4">
        <v>222</v>
      </c>
    </row>
    <row r="99" spans="1:37" s="4" customFormat="1" ht="38.25">
      <c r="A99" s="4">
        <v>221</v>
      </c>
      <c r="B99" s="1" t="s">
        <v>186</v>
      </c>
      <c r="C99" s="4">
        <v>1861</v>
      </c>
      <c r="D99" s="1">
        <v>1857</v>
      </c>
      <c r="E99" s="4">
        <v>9</v>
      </c>
      <c r="F99" s="3" t="s">
        <v>433</v>
      </c>
      <c r="G99" s="3">
        <v>370</v>
      </c>
      <c r="H99" s="4">
        <v>300</v>
      </c>
      <c r="U99" s="17">
        <f t="shared" si="3"/>
        <v>670</v>
      </c>
      <c r="V99" s="1" t="s">
        <v>186</v>
      </c>
      <c r="W99" s="3">
        <v>370</v>
      </c>
      <c r="X99" s="1">
        <v>1857</v>
      </c>
      <c r="AK99" s="4">
        <v>221</v>
      </c>
    </row>
    <row r="100" spans="1:37" s="4" customFormat="1" ht="51">
      <c r="A100" s="4">
        <v>220</v>
      </c>
      <c r="B100" s="1" t="s">
        <v>340</v>
      </c>
      <c r="C100" s="4">
        <v>1861</v>
      </c>
      <c r="D100" s="1">
        <v>1857</v>
      </c>
      <c r="E100" s="4">
        <v>9</v>
      </c>
      <c r="F100" s="2" t="s">
        <v>434</v>
      </c>
      <c r="G100" s="3">
        <v>370</v>
      </c>
      <c r="H100" s="4">
        <v>300</v>
      </c>
      <c r="U100" s="17">
        <f t="shared" si="3"/>
        <v>670</v>
      </c>
      <c r="V100" s="1" t="s">
        <v>340</v>
      </c>
      <c r="W100" s="3">
        <v>370</v>
      </c>
      <c r="X100" s="1">
        <v>1857</v>
      </c>
      <c r="AK100" s="4">
        <v>220</v>
      </c>
    </row>
    <row r="101" spans="1:36" s="4" customFormat="1" ht="25.5">
      <c r="A101" s="4">
        <v>309</v>
      </c>
      <c r="B101" s="1" t="s">
        <v>213</v>
      </c>
      <c r="C101" s="4">
        <v>1861</v>
      </c>
      <c r="D101" s="1">
        <v>1856</v>
      </c>
      <c r="E101" s="4">
        <v>10</v>
      </c>
      <c r="F101" s="2" t="s">
        <v>159</v>
      </c>
      <c r="G101" s="3">
        <v>370</v>
      </c>
      <c r="H101" s="5">
        <v>114.36</v>
      </c>
      <c r="Q101" s="4">
        <v>285</v>
      </c>
      <c r="U101" s="17">
        <f t="shared" si="3"/>
        <v>769.36</v>
      </c>
      <c r="V101" s="1" t="s">
        <v>213</v>
      </c>
      <c r="W101" s="3">
        <v>370</v>
      </c>
      <c r="X101" s="1">
        <v>1856</v>
      </c>
      <c r="AJ101" s="4">
        <v>309</v>
      </c>
    </row>
    <row r="102" spans="1:37" s="4" customFormat="1" ht="51">
      <c r="A102" s="4">
        <v>263</v>
      </c>
      <c r="B102" s="1" t="s">
        <v>336</v>
      </c>
      <c r="C102" s="4">
        <v>1864</v>
      </c>
      <c r="D102" s="1">
        <v>1856</v>
      </c>
      <c r="E102" s="4">
        <v>9</v>
      </c>
      <c r="F102" s="2" t="s">
        <v>412</v>
      </c>
      <c r="G102" s="3">
        <v>370</v>
      </c>
      <c r="H102" s="5">
        <v>114.36</v>
      </c>
      <c r="U102" s="17">
        <f t="shared" si="3"/>
        <v>484.36</v>
      </c>
      <c r="V102" s="1" t="s">
        <v>336</v>
      </c>
      <c r="W102" s="3">
        <v>370</v>
      </c>
      <c r="X102" s="1">
        <v>1856</v>
      </c>
      <c r="AK102" s="4">
        <v>263</v>
      </c>
    </row>
    <row r="103" spans="1:37" s="4" customFormat="1" ht="38.25">
      <c r="A103" s="4">
        <v>214</v>
      </c>
      <c r="B103" s="1" t="s">
        <v>365</v>
      </c>
      <c r="C103" s="4">
        <v>1861</v>
      </c>
      <c r="D103" s="1">
        <v>1856</v>
      </c>
      <c r="E103" s="4">
        <v>9</v>
      </c>
      <c r="F103" s="2" t="s">
        <v>438</v>
      </c>
      <c r="G103" s="3">
        <v>370</v>
      </c>
      <c r="H103" s="4">
        <v>320</v>
      </c>
      <c r="O103" s="4">
        <v>240</v>
      </c>
      <c r="U103" s="17">
        <f t="shared" si="3"/>
        <v>930</v>
      </c>
      <c r="V103" s="1" t="s">
        <v>365</v>
      </c>
      <c r="W103" s="3">
        <v>370</v>
      </c>
      <c r="X103" s="1">
        <v>1856</v>
      </c>
      <c r="AK103" s="4">
        <v>214</v>
      </c>
    </row>
    <row r="104" spans="1:37" s="4" customFormat="1" ht="38.25">
      <c r="A104" s="4">
        <v>241</v>
      </c>
      <c r="B104" s="2" t="s">
        <v>187</v>
      </c>
      <c r="C104" s="4">
        <v>1862</v>
      </c>
      <c r="D104" s="2">
        <v>1855</v>
      </c>
      <c r="E104" s="4">
        <v>9</v>
      </c>
      <c r="F104" s="2" t="s">
        <v>424</v>
      </c>
      <c r="G104" s="3">
        <v>370</v>
      </c>
      <c r="H104" s="5">
        <v>114.36</v>
      </c>
      <c r="I104" s="5">
        <v>142.92</v>
      </c>
      <c r="O104" s="4">
        <v>370</v>
      </c>
      <c r="U104" s="17">
        <f t="shared" si="3"/>
        <v>997.28</v>
      </c>
      <c r="V104" s="2" t="s">
        <v>187</v>
      </c>
      <c r="W104" s="3">
        <v>370</v>
      </c>
      <c r="X104" s="2">
        <v>1855</v>
      </c>
      <c r="AK104" s="4">
        <v>241</v>
      </c>
    </row>
    <row r="105" spans="1:41" s="4" customFormat="1" ht="25.5">
      <c r="A105" s="4">
        <v>226</v>
      </c>
      <c r="B105" s="2" t="s">
        <v>97</v>
      </c>
      <c r="C105" s="4">
        <v>1861</v>
      </c>
      <c r="D105" s="2">
        <v>1855</v>
      </c>
      <c r="E105" s="4">
        <v>9</v>
      </c>
      <c r="F105" s="3" t="s">
        <v>430</v>
      </c>
      <c r="G105" s="3">
        <v>370</v>
      </c>
      <c r="H105" s="5">
        <v>114.36</v>
      </c>
      <c r="I105" s="5">
        <v>142.92</v>
      </c>
      <c r="U105" s="17">
        <f t="shared" si="3"/>
        <v>627.28</v>
      </c>
      <c r="V105" s="2" t="s">
        <v>97</v>
      </c>
      <c r="W105" s="3">
        <v>370</v>
      </c>
      <c r="X105" s="2">
        <v>1855</v>
      </c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4">
        <v>226</v>
      </c>
      <c r="AL105" s="2"/>
      <c r="AM105" s="2"/>
      <c r="AN105" s="2"/>
      <c r="AO105" s="2"/>
    </row>
    <row r="106" spans="1:37" s="4" customFormat="1" ht="25.5">
      <c r="A106" s="4">
        <v>225</v>
      </c>
      <c r="B106" s="2" t="s">
        <v>84</v>
      </c>
      <c r="C106" s="4">
        <v>1861</v>
      </c>
      <c r="D106" s="2">
        <v>1855</v>
      </c>
      <c r="E106" s="4">
        <v>9</v>
      </c>
      <c r="F106" s="2" t="s">
        <v>431</v>
      </c>
      <c r="G106" s="3">
        <v>370</v>
      </c>
      <c r="H106" s="5">
        <v>114.36</v>
      </c>
      <c r="I106" s="5">
        <v>142.92</v>
      </c>
      <c r="U106" s="17">
        <f t="shared" si="3"/>
        <v>627.28</v>
      </c>
      <c r="V106" s="2" t="s">
        <v>84</v>
      </c>
      <c r="W106" s="3">
        <v>370</v>
      </c>
      <c r="X106" s="2">
        <v>1855</v>
      </c>
      <c r="AK106" s="4">
        <v>225</v>
      </c>
    </row>
    <row r="107" spans="1:38" s="4" customFormat="1" ht="25.5">
      <c r="A107" s="4">
        <v>195</v>
      </c>
      <c r="B107" s="1" t="s">
        <v>312</v>
      </c>
      <c r="C107" s="4">
        <v>1864</v>
      </c>
      <c r="D107" s="1">
        <v>1855</v>
      </c>
      <c r="E107" s="4">
        <v>8</v>
      </c>
      <c r="F107" s="3" t="s">
        <v>446</v>
      </c>
      <c r="G107" s="3">
        <v>370</v>
      </c>
      <c r="H107" s="4">
        <v>120</v>
      </c>
      <c r="U107" s="17">
        <f t="shared" si="3"/>
        <v>490</v>
      </c>
      <c r="V107" s="1" t="s">
        <v>312</v>
      </c>
      <c r="W107" s="3">
        <v>370</v>
      </c>
      <c r="X107" s="1">
        <v>1855</v>
      </c>
      <c r="AL107" s="4">
        <v>195</v>
      </c>
    </row>
    <row r="108" spans="1:37" s="4" customFormat="1" ht="38.25">
      <c r="A108" s="4">
        <v>245</v>
      </c>
      <c r="B108" s="1" t="s">
        <v>367</v>
      </c>
      <c r="C108" s="4">
        <v>1862</v>
      </c>
      <c r="D108" s="1">
        <v>1854</v>
      </c>
      <c r="E108" s="4">
        <v>9</v>
      </c>
      <c r="F108" s="3" t="s">
        <v>422</v>
      </c>
      <c r="G108" s="3">
        <v>370</v>
      </c>
      <c r="H108" s="5">
        <v>114.36</v>
      </c>
      <c r="I108" s="5">
        <v>142.92</v>
      </c>
      <c r="Q108" s="4">
        <v>150</v>
      </c>
      <c r="U108" s="17">
        <f t="shared" si="3"/>
        <v>777.28</v>
      </c>
      <c r="V108" s="1" t="s">
        <v>367</v>
      </c>
      <c r="W108" s="3">
        <v>370</v>
      </c>
      <c r="X108" s="1">
        <v>1854</v>
      </c>
      <c r="AK108" s="4">
        <v>245</v>
      </c>
    </row>
    <row r="109" spans="1:38" s="4" customFormat="1" ht="51">
      <c r="A109" s="4">
        <v>180</v>
      </c>
      <c r="B109" s="2" t="s">
        <v>306</v>
      </c>
      <c r="C109" s="4">
        <v>1862</v>
      </c>
      <c r="D109" s="2">
        <v>1853</v>
      </c>
      <c r="E109" s="4">
        <v>8</v>
      </c>
      <c r="F109" s="2" t="s">
        <v>455</v>
      </c>
      <c r="G109" s="3">
        <v>370</v>
      </c>
      <c r="H109" s="5">
        <v>114.36</v>
      </c>
      <c r="I109" s="5">
        <v>142.92</v>
      </c>
      <c r="O109" s="4">
        <v>612.98</v>
      </c>
      <c r="U109" s="17">
        <f t="shared" si="3"/>
        <v>1240.26</v>
      </c>
      <c r="V109" s="2" t="s">
        <v>306</v>
      </c>
      <c r="W109" s="3">
        <v>370</v>
      </c>
      <c r="X109" s="2">
        <v>1853</v>
      </c>
      <c r="AL109" s="4">
        <v>180</v>
      </c>
    </row>
    <row r="110" spans="1:38" s="4" customFormat="1" ht="25.5">
      <c r="A110" s="4">
        <v>179</v>
      </c>
      <c r="B110" s="2" t="s">
        <v>179</v>
      </c>
      <c r="C110" s="4">
        <v>1862</v>
      </c>
      <c r="D110" s="2">
        <v>1853</v>
      </c>
      <c r="E110" s="4">
        <v>8</v>
      </c>
      <c r="F110" s="2" t="s">
        <v>456</v>
      </c>
      <c r="G110" s="3">
        <v>370</v>
      </c>
      <c r="H110" s="5">
        <v>114.36</v>
      </c>
      <c r="I110" s="5">
        <v>142.92</v>
      </c>
      <c r="P110" s="4">
        <v>750</v>
      </c>
      <c r="U110" s="17">
        <f t="shared" si="3"/>
        <v>1377.28</v>
      </c>
      <c r="V110" s="2" t="s">
        <v>179</v>
      </c>
      <c r="W110" s="3">
        <v>370</v>
      </c>
      <c r="X110" s="2">
        <v>1853</v>
      </c>
      <c r="AL110" s="4">
        <v>179</v>
      </c>
    </row>
    <row r="111" spans="1:41" s="4" customFormat="1" ht="51">
      <c r="A111" s="4">
        <v>139</v>
      </c>
      <c r="B111" s="1" t="s">
        <v>155</v>
      </c>
      <c r="C111" s="4">
        <v>1864</v>
      </c>
      <c r="D111" s="1">
        <v>1853</v>
      </c>
      <c r="E111" s="4">
        <v>6</v>
      </c>
      <c r="F111" s="2" t="s">
        <v>156</v>
      </c>
      <c r="G111" s="3">
        <v>370</v>
      </c>
      <c r="H111" s="5">
        <v>114.36</v>
      </c>
      <c r="I111" s="5">
        <v>142.92</v>
      </c>
      <c r="L111" s="8">
        <v>370</v>
      </c>
      <c r="S111" s="4">
        <v>1095</v>
      </c>
      <c r="U111" s="17">
        <f t="shared" si="3"/>
        <v>2092.2799999999997</v>
      </c>
      <c r="V111" s="1" t="s">
        <v>155</v>
      </c>
      <c r="W111" s="3">
        <v>370</v>
      </c>
      <c r="X111" s="1">
        <v>1853</v>
      </c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4">
        <v>139</v>
      </c>
      <c r="AN111" s="5"/>
      <c r="AO111" s="5"/>
    </row>
    <row r="112" spans="1:37" s="4" customFormat="1" ht="25.5">
      <c r="A112" s="4">
        <v>211</v>
      </c>
      <c r="B112" s="2" t="s">
        <v>183</v>
      </c>
      <c r="C112" s="4">
        <v>1860</v>
      </c>
      <c r="D112" s="2">
        <v>1852</v>
      </c>
      <c r="E112" s="4">
        <v>9</v>
      </c>
      <c r="F112" s="2" t="s">
        <v>392</v>
      </c>
      <c r="G112" s="3">
        <v>370</v>
      </c>
      <c r="H112" s="4">
        <v>300</v>
      </c>
      <c r="I112" s="2">
        <v>171.6</v>
      </c>
      <c r="U112" s="17">
        <f t="shared" si="3"/>
        <v>841.6</v>
      </c>
      <c r="V112" s="2" t="s">
        <v>183</v>
      </c>
      <c r="W112" s="3">
        <v>370</v>
      </c>
      <c r="X112" s="2">
        <v>1852</v>
      </c>
      <c r="AK112" s="4">
        <v>211</v>
      </c>
    </row>
    <row r="113" spans="1:41" s="4" customFormat="1" ht="25.5">
      <c r="A113" s="4">
        <v>138</v>
      </c>
      <c r="B113" s="2" t="s">
        <v>161</v>
      </c>
      <c r="C113" s="4">
        <v>1864</v>
      </c>
      <c r="D113" s="2">
        <v>1851</v>
      </c>
      <c r="E113" s="4">
        <v>6</v>
      </c>
      <c r="F113" s="2" t="s">
        <v>475</v>
      </c>
      <c r="G113" s="3">
        <v>370</v>
      </c>
      <c r="H113" s="5">
        <v>114.36</v>
      </c>
      <c r="I113" s="5">
        <v>142.92</v>
      </c>
      <c r="L113" s="8">
        <v>370</v>
      </c>
      <c r="S113" s="4">
        <v>1095</v>
      </c>
      <c r="U113" s="17">
        <f t="shared" si="3"/>
        <v>2092.2799999999997</v>
      </c>
      <c r="V113" s="2" t="s">
        <v>161</v>
      </c>
      <c r="W113" s="3">
        <v>370</v>
      </c>
      <c r="X113" s="2">
        <v>1851</v>
      </c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4">
        <v>138</v>
      </c>
      <c r="AN113" s="5"/>
      <c r="AO113" s="5"/>
    </row>
    <row r="114" spans="1:37" s="4" customFormat="1" ht="38.25">
      <c r="A114" s="4">
        <v>250</v>
      </c>
      <c r="B114" s="1" t="s">
        <v>333</v>
      </c>
      <c r="C114" s="4">
        <v>1862</v>
      </c>
      <c r="D114" s="1">
        <v>1859</v>
      </c>
      <c r="E114" s="4">
        <v>9</v>
      </c>
      <c r="F114" s="2" t="s">
        <v>409</v>
      </c>
      <c r="G114" s="3">
        <v>400</v>
      </c>
      <c r="H114" s="5">
        <v>114.36</v>
      </c>
      <c r="O114" s="4">
        <v>400</v>
      </c>
      <c r="U114" s="17">
        <f t="shared" si="3"/>
        <v>914.36</v>
      </c>
      <c r="V114" s="1" t="s">
        <v>333</v>
      </c>
      <c r="W114" s="3">
        <v>400</v>
      </c>
      <c r="X114" s="1">
        <v>1859</v>
      </c>
      <c r="AK114" s="4">
        <v>250</v>
      </c>
    </row>
    <row r="115" spans="1:37" s="4" customFormat="1" ht="25.5">
      <c r="A115" s="4">
        <v>210</v>
      </c>
      <c r="B115" s="2" t="s">
        <v>203</v>
      </c>
      <c r="C115" s="4">
        <v>1860</v>
      </c>
      <c r="D115" s="2">
        <v>1856</v>
      </c>
      <c r="E115" s="4">
        <v>9</v>
      </c>
      <c r="F115" s="3" t="s">
        <v>439</v>
      </c>
      <c r="G115" s="3">
        <v>400</v>
      </c>
      <c r="H115" s="4">
        <v>300</v>
      </c>
      <c r="I115" s="5">
        <v>142.92</v>
      </c>
      <c r="O115" s="4">
        <v>60</v>
      </c>
      <c r="U115" s="17">
        <f t="shared" si="3"/>
        <v>902.92</v>
      </c>
      <c r="V115" s="2" t="s">
        <v>203</v>
      </c>
      <c r="W115" s="3">
        <v>400</v>
      </c>
      <c r="X115" s="2">
        <v>1856</v>
      </c>
      <c r="AK115" s="4">
        <v>210</v>
      </c>
    </row>
    <row r="116" spans="1:41" s="4" customFormat="1" ht="25.5">
      <c r="A116" s="4">
        <v>208</v>
      </c>
      <c r="B116" s="1" t="s">
        <v>116</v>
      </c>
      <c r="C116" s="4">
        <v>1860</v>
      </c>
      <c r="D116" s="1">
        <v>1856</v>
      </c>
      <c r="E116" s="4">
        <v>9</v>
      </c>
      <c r="F116" s="2" t="s">
        <v>440</v>
      </c>
      <c r="G116" s="3">
        <v>400</v>
      </c>
      <c r="H116" s="4">
        <v>300</v>
      </c>
      <c r="I116" s="5">
        <v>142.92</v>
      </c>
      <c r="U116" s="17">
        <f t="shared" si="3"/>
        <v>842.92</v>
      </c>
      <c r="V116" s="1" t="s">
        <v>116</v>
      </c>
      <c r="W116" s="3">
        <v>400</v>
      </c>
      <c r="X116" s="1">
        <v>1856</v>
      </c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4">
        <v>208</v>
      </c>
      <c r="AL116" s="2"/>
      <c r="AM116" s="2"/>
      <c r="AN116" s="2"/>
      <c r="AO116" s="2"/>
    </row>
    <row r="117" spans="1:38" s="4" customFormat="1" ht="25.5">
      <c r="A117" s="4">
        <v>186</v>
      </c>
      <c r="B117" s="1" t="s">
        <v>327</v>
      </c>
      <c r="C117" s="4">
        <v>1863</v>
      </c>
      <c r="D117" s="1">
        <v>1855</v>
      </c>
      <c r="E117" s="4">
        <v>8</v>
      </c>
      <c r="F117" s="2" t="s">
        <v>328</v>
      </c>
      <c r="G117" s="3">
        <v>400</v>
      </c>
      <c r="H117" s="4">
        <v>120</v>
      </c>
      <c r="U117" s="17">
        <f t="shared" si="3"/>
        <v>520</v>
      </c>
      <c r="V117" s="1" t="s">
        <v>327</v>
      </c>
      <c r="W117" s="3">
        <v>400</v>
      </c>
      <c r="X117" s="1">
        <v>1855</v>
      </c>
      <c r="AL117" s="4">
        <v>186</v>
      </c>
    </row>
    <row r="118" spans="1:38" s="4" customFormat="1" ht="25.5">
      <c r="A118" s="4">
        <v>192</v>
      </c>
      <c r="B118" s="2" t="s">
        <v>320</v>
      </c>
      <c r="C118" s="4">
        <v>1864</v>
      </c>
      <c r="D118" s="2">
        <v>1854</v>
      </c>
      <c r="E118" s="4">
        <v>8</v>
      </c>
      <c r="F118" s="3" t="s">
        <v>449</v>
      </c>
      <c r="G118" s="3">
        <v>400</v>
      </c>
      <c r="H118" s="5">
        <v>114.36</v>
      </c>
      <c r="U118" s="17">
        <f t="shared" si="3"/>
        <v>514.36</v>
      </c>
      <c r="V118" s="2" t="s">
        <v>320</v>
      </c>
      <c r="W118" s="3">
        <v>400</v>
      </c>
      <c r="X118" s="2">
        <v>1854</v>
      </c>
      <c r="AL118" s="4">
        <v>192</v>
      </c>
    </row>
    <row r="119" spans="1:38" s="4" customFormat="1" ht="51">
      <c r="A119" s="4">
        <v>190</v>
      </c>
      <c r="B119" s="2" t="s">
        <v>294</v>
      </c>
      <c r="C119" s="4">
        <v>1863</v>
      </c>
      <c r="D119" s="2">
        <v>1854</v>
      </c>
      <c r="E119" s="4">
        <v>8</v>
      </c>
      <c r="F119" s="2" t="s">
        <v>450</v>
      </c>
      <c r="G119" s="3">
        <v>400</v>
      </c>
      <c r="H119" s="5">
        <v>114.36</v>
      </c>
      <c r="U119" s="17">
        <f t="shared" si="3"/>
        <v>514.36</v>
      </c>
      <c r="V119" s="2" t="s">
        <v>294</v>
      </c>
      <c r="W119" s="3">
        <v>400</v>
      </c>
      <c r="X119" s="2">
        <v>1854</v>
      </c>
      <c r="AL119" s="4">
        <v>190</v>
      </c>
    </row>
    <row r="120" spans="1:38" s="4" customFormat="1" ht="25.5">
      <c r="A120" s="4">
        <v>189</v>
      </c>
      <c r="B120" s="2" t="s">
        <v>173</v>
      </c>
      <c r="C120" s="4">
        <v>1863</v>
      </c>
      <c r="D120" s="2">
        <v>1854</v>
      </c>
      <c r="E120" s="4">
        <v>8</v>
      </c>
      <c r="F120" s="2" t="s">
        <v>451</v>
      </c>
      <c r="G120" s="3">
        <v>400</v>
      </c>
      <c r="H120" s="5">
        <v>114.36</v>
      </c>
      <c r="U120" s="17">
        <f t="shared" si="3"/>
        <v>514.36</v>
      </c>
      <c r="V120" s="2" t="s">
        <v>173</v>
      </c>
      <c r="W120" s="3">
        <v>400</v>
      </c>
      <c r="X120" s="2">
        <v>1854</v>
      </c>
      <c r="AL120" s="4">
        <v>189</v>
      </c>
    </row>
    <row r="121" spans="1:38" s="4" customFormat="1" ht="51">
      <c r="A121" s="4">
        <v>185</v>
      </c>
      <c r="B121" s="2" t="s">
        <v>300</v>
      </c>
      <c r="C121" s="4">
        <v>1863</v>
      </c>
      <c r="D121" s="2">
        <v>1854</v>
      </c>
      <c r="E121" s="4">
        <v>8</v>
      </c>
      <c r="F121" s="2" t="s">
        <v>301</v>
      </c>
      <c r="G121" s="3">
        <v>400</v>
      </c>
      <c r="H121" s="4">
        <v>120</v>
      </c>
      <c r="U121" s="17">
        <f t="shared" si="3"/>
        <v>520</v>
      </c>
      <c r="V121" s="2" t="s">
        <v>300</v>
      </c>
      <c r="W121" s="3">
        <v>400</v>
      </c>
      <c r="X121" s="2">
        <v>1854</v>
      </c>
      <c r="AL121" s="4">
        <v>185</v>
      </c>
    </row>
    <row r="122" spans="1:41" s="4" customFormat="1" ht="63.75">
      <c r="A122" s="4">
        <v>183</v>
      </c>
      <c r="B122" s="2" t="s">
        <v>311</v>
      </c>
      <c r="C122" s="4">
        <v>1862</v>
      </c>
      <c r="D122" s="2">
        <v>1854</v>
      </c>
      <c r="E122" s="4">
        <v>8</v>
      </c>
      <c r="F122" s="2" t="s">
        <v>453</v>
      </c>
      <c r="G122" s="3">
        <v>400</v>
      </c>
      <c r="H122" s="4">
        <v>120</v>
      </c>
      <c r="U122" s="17">
        <f t="shared" si="3"/>
        <v>520</v>
      </c>
      <c r="V122" s="2" t="s">
        <v>311</v>
      </c>
      <c r="W122" s="3">
        <v>400</v>
      </c>
      <c r="X122" s="2">
        <v>1854</v>
      </c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4">
        <v>183</v>
      </c>
      <c r="AM122" s="8"/>
      <c r="AN122" s="8"/>
      <c r="AO122" s="8"/>
    </row>
    <row r="123" spans="1:38" s="4" customFormat="1" ht="25.5">
      <c r="A123" s="4">
        <v>182</v>
      </c>
      <c r="B123" s="2" t="s">
        <v>296</v>
      </c>
      <c r="C123" s="4">
        <v>1862</v>
      </c>
      <c r="D123" s="2">
        <v>1854</v>
      </c>
      <c r="E123" s="4">
        <v>8</v>
      </c>
      <c r="F123" s="2" t="s">
        <v>454</v>
      </c>
      <c r="G123" s="3">
        <v>400</v>
      </c>
      <c r="H123" s="4">
        <v>200</v>
      </c>
      <c r="U123" s="17">
        <f t="shared" si="3"/>
        <v>600</v>
      </c>
      <c r="V123" s="2" t="s">
        <v>296</v>
      </c>
      <c r="W123" s="3">
        <v>400</v>
      </c>
      <c r="X123" s="2">
        <v>1854</v>
      </c>
      <c r="AL123" s="4">
        <v>182</v>
      </c>
    </row>
    <row r="124" spans="1:38" s="4" customFormat="1" ht="38.25">
      <c r="A124" s="4">
        <v>181</v>
      </c>
      <c r="B124" s="1" t="s">
        <v>318</v>
      </c>
      <c r="C124" s="4">
        <v>1862</v>
      </c>
      <c r="D124" s="1">
        <v>1853</v>
      </c>
      <c r="E124" s="4">
        <v>8</v>
      </c>
      <c r="F124" s="2" t="s">
        <v>319</v>
      </c>
      <c r="G124" s="3">
        <v>400</v>
      </c>
      <c r="H124" s="4">
        <v>200</v>
      </c>
      <c r="U124" s="17">
        <f t="shared" si="3"/>
        <v>600</v>
      </c>
      <c r="V124" s="1" t="s">
        <v>318</v>
      </c>
      <c r="W124" s="3">
        <v>400</v>
      </c>
      <c r="X124" s="1">
        <v>1853</v>
      </c>
      <c r="AL124" s="4">
        <v>181</v>
      </c>
    </row>
    <row r="125" spans="1:38" s="4" customFormat="1" ht="38.25">
      <c r="A125" s="4">
        <v>178</v>
      </c>
      <c r="B125" s="1" t="s">
        <v>292</v>
      </c>
      <c r="C125" s="4">
        <v>1862</v>
      </c>
      <c r="D125" s="1">
        <v>1853</v>
      </c>
      <c r="E125" s="4">
        <v>8</v>
      </c>
      <c r="F125" s="3" t="s">
        <v>457</v>
      </c>
      <c r="G125" s="3">
        <v>400</v>
      </c>
      <c r="H125" s="4">
        <v>240</v>
      </c>
      <c r="U125" s="17">
        <f t="shared" si="3"/>
        <v>640</v>
      </c>
      <c r="V125" s="1" t="s">
        <v>292</v>
      </c>
      <c r="W125" s="3">
        <v>400</v>
      </c>
      <c r="X125" s="1">
        <v>1853</v>
      </c>
      <c r="AL125" s="4">
        <v>178</v>
      </c>
    </row>
    <row r="126" spans="1:41" s="4" customFormat="1" ht="25.5">
      <c r="A126" s="4">
        <v>175</v>
      </c>
      <c r="B126" s="2" t="s">
        <v>115</v>
      </c>
      <c r="C126" s="4">
        <v>1861</v>
      </c>
      <c r="D126" s="2">
        <v>1853</v>
      </c>
      <c r="E126" s="4">
        <v>8</v>
      </c>
      <c r="F126" s="2" t="s">
        <v>460</v>
      </c>
      <c r="G126" s="3">
        <v>400</v>
      </c>
      <c r="H126" s="5">
        <v>114.36</v>
      </c>
      <c r="I126" s="5">
        <v>171.6</v>
      </c>
      <c r="U126" s="17">
        <f t="shared" si="3"/>
        <v>685.96</v>
      </c>
      <c r="V126" s="2" t="s">
        <v>115</v>
      </c>
      <c r="W126" s="3">
        <v>400</v>
      </c>
      <c r="X126" s="2">
        <v>1853</v>
      </c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4">
        <v>175</v>
      </c>
      <c r="AM126" s="2"/>
      <c r="AN126" s="2"/>
      <c r="AO126" s="2"/>
    </row>
    <row r="127" spans="1:38" s="4" customFormat="1" ht="25.5">
      <c r="A127" s="4">
        <v>172</v>
      </c>
      <c r="B127" s="2" t="s">
        <v>315</v>
      </c>
      <c r="C127" s="4">
        <v>1861</v>
      </c>
      <c r="D127" s="2">
        <v>1853</v>
      </c>
      <c r="E127" s="4">
        <v>8</v>
      </c>
      <c r="F127" s="2" t="s">
        <v>316</v>
      </c>
      <c r="G127" s="3">
        <v>400</v>
      </c>
      <c r="H127" s="5">
        <v>114.36</v>
      </c>
      <c r="I127" s="5">
        <v>171.6</v>
      </c>
      <c r="U127" s="17">
        <f t="shared" si="3"/>
        <v>685.96</v>
      </c>
      <c r="V127" s="2" t="s">
        <v>315</v>
      </c>
      <c r="W127" s="3">
        <v>400</v>
      </c>
      <c r="X127" s="2">
        <v>1853</v>
      </c>
      <c r="AL127" s="4">
        <v>172</v>
      </c>
    </row>
    <row r="128" spans="1:38" s="4" customFormat="1" ht="25.5">
      <c r="A128" s="4">
        <v>168</v>
      </c>
      <c r="B128" s="2" t="s">
        <v>170</v>
      </c>
      <c r="C128" s="4">
        <v>1861</v>
      </c>
      <c r="D128" s="2">
        <v>1853</v>
      </c>
      <c r="E128" s="4">
        <v>8</v>
      </c>
      <c r="F128" s="2" t="s">
        <v>171</v>
      </c>
      <c r="G128" s="3">
        <v>400</v>
      </c>
      <c r="H128" s="5">
        <v>114.36</v>
      </c>
      <c r="I128" s="5">
        <v>171.6</v>
      </c>
      <c r="U128" s="17">
        <f t="shared" si="3"/>
        <v>685.96</v>
      </c>
      <c r="V128" s="2" t="s">
        <v>170</v>
      </c>
      <c r="W128" s="3">
        <v>400</v>
      </c>
      <c r="X128" s="2">
        <v>1853</v>
      </c>
      <c r="AL128" s="4">
        <v>168</v>
      </c>
    </row>
    <row r="129" spans="1:38" s="4" customFormat="1" ht="63.75">
      <c r="A129" s="4">
        <v>167</v>
      </c>
      <c r="B129" s="2" t="s">
        <v>295</v>
      </c>
      <c r="C129" s="4">
        <v>1861</v>
      </c>
      <c r="D129" s="2">
        <v>1853</v>
      </c>
      <c r="E129" s="4">
        <v>8</v>
      </c>
      <c r="F129" s="2" t="s">
        <v>462</v>
      </c>
      <c r="G129" s="3">
        <v>400</v>
      </c>
      <c r="H129" s="4">
        <v>120</v>
      </c>
      <c r="I129" s="2">
        <v>171.6</v>
      </c>
      <c r="U129" s="17">
        <f t="shared" si="3"/>
        <v>691.6</v>
      </c>
      <c r="V129" s="2" t="s">
        <v>295</v>
      </c>
      <c r="W129" s="3">
        <v>400</v>
      </c>
      <c r="X129" s="2">
        <v>1853</v>
      </c>
      <c r="AL129" s="4">
        <v>167</v>
      </c>
    </row>
    <row r="130" spans="1:38" s="4" customFormat="1" ht="38.25">
      <c r="A130" s="4">
        <v>166</v>
      </c>
      <c r="B130" s="2" t="s">
        <v>299</v>
      </c>
      <c r="C130" s="4">
        <v>1861</v>
      </c>
      <c r="D130" s="2">
        <v>1853</v>
      </c>
      <c r="E130" s="4">
        <v>8</v>
      </c>
      <c r="F130" s="3" t="s">
        <v>463</v>
      </c>
      <c r="G130" s="3">
        <v>400</v>
      </c>
      <c r="H130" s="4">
        <v>300</v>
      </c>
      <c r="U130" s="17">
        <f aca="true" t="shared" si="4" ref="U130:U161">G130+H130+I130+J130+K130+L130+M130+N130+O130+P130+Q130+R130+S130+T130</f>
        <v>700</v>
      </c>
      <c r="V130" s="2" t="s">
        <v>299</v>
      </c>
      <c r="W130" s="3">
        <v>400</v>
      </c>
      <c r="X130" s="2">
        <v>1853</v>
      </c>
      <c r="AL130" s="4">
        <v>166</v>
      </c>
    </row>
    <row r="131" spans="1:38" s="4" customFormat="1" ht="38.25">
      <c r="A131" s="4">
        <v>165</v>
      </c>
      <c r="B131" s="1" t="s">
        <v>304</v>
      </c>
      <c r="C131" s="4">
        <v>1861</v>
      </c>
      <c r="D131" s="1">
        <v>1853</v>
      </c>
      <c r="E131" s="4">
        <v>8</v>
      </c>
      <c r="F131" s="2" t="s">
        <v>305</v>
      </c>
      <c r="G131" s="3">
        <v>400</v>
      </c>
      <c r="H131" s="4">
        <v>300</v>
      </c>
      <c r="U131" s="17">
        <f t="shared" si="4"/>
        <v>700</v>
      </c>
      <c r="V131" s="1" t="s">
        <v>304</v>
      </c>
      <c r="W131" s="3">
        <v>400</v>
      </c>
      <c r="X131" s="1">
        <v>1853</v>
      </c>
      <c r="AL131" s="4">
        <v>165</v>
      </c>
    </row>
    <row r="132" spans="1:38" s="4" customFormat="1" ht="38.25">
      <c r="A132" s="4">
        <v>163</v>
      </c>
      <c r="B132" s="2" t="s">
        <v>177</v>
      </c>
      <c r="C132" s="4">
        <v>1861</v>
      </c>
      <c r="D132" s="2">
        <v>1853</v>
      </c>
      <c r="E132" s="4">
        <v>8</v>
      </c>
      <c r="F132" s="2" t="s">
        <v>464</v>
      </c>
      <c r="G132" s="3">
        <v>400</v>
      </c>
      <c r="H132" s="4">
        <v>300</v>
      </c>
      <c r="U132" s="17">
        <f t="shared" si="4"/>
        <v>700</v>
      </c>
      <c r="V132" s="2" t="s">
        <v>177</v>
      </c>
      <c r="W132" s="3">
        <v>400</v>
      </c>
      <c r="X132" s="2">
        <v>1853</v>
      </c>
      <c r="AL132" s="4">
        <v>163</v>
      </c>
    </row>
    <row r="133" spans="1:37" s="4" customFormat="1" ht="51">
      <c r="A133" s="4">
        <v>215</v>
      </c>
      <c r="B133" s="2" t="s">
        <v>345</v>
      </c>
      <c r="C133" s="4">
        <v>1861</v>
      </c>
      <c r="D133" s="2">
        <v>1852</v>
      </c>
      <c r="E133" s="4">
        <v>9</v>
      </c>
      <c r="F133" s="2" t="s">
        <v>437</v>
      </c>
      <c r="G133" s="3">
        <v>400</v>
      </c>
      <c r="H133" s="5">
        <v>114.36</v>
      </c>
      <c r="I133" s="5">
        <v>171.6</v>
      </c>
      <c r="O133" s="4">
        <v>400</v>
      </c>
      <c r="U133" s="17">
        <f t="shared" si="4"/>
        <v>1085.96</v>
      </c>
      <c r="V133" s="2" t="s">
        <v>345</v>
      </c>
      <c r="W133" s="3">
        <v>400</v>
      </c>
      <c r="X133" s="2">
        <v>1852</v>
      </c>
      <c r="AK133" s="4">
        <v>215</v>
      </c>
    </row>
    <row r="134" spans="1:38" s="4" customFormat="1" ht="38.25">
      <c r="A134" s="4">
        <v>193</v>
      </c>
      <c r="B134" s="2" t="s">
        <v>307</v>
      </c>
      <c r="C134" s="4">
        <v>1864</v>
      </c>
      <c r="D134" s="2">
        <v>1852</v>
      </c>
      <c r="E134" s="4">
        <v>8</v>
      </c>
      <c r="F134" s="2" t="s">
        <v>448</v>
      </c>
      <c r="G134" s="3">
        <v>400</v>
      </c>
      <c r="H134" s="5">
        <v>114.36</v>
      </c>
      <c r="U134" s="17">
        <f t="shared" si="4"/>
        <v>514.36</v>
      </c>
      <c r="V134" s="2" t="s">
        <v>307</v>
      </c>
      <c r="W134" s="3">
        <v>400</v>
      </c>
      <c r="X134" s="2">
        <v>1852</v>
      </c>
      <c r="AL134" s="4">
        <v>193</v>
      </c>
    </row>
    <row r="135" spans="1:38" s="4" customFormat="1" ht="38.25">
      <c r="A135" s="4">
        <v>188</v>
      </c>
      <c r="B135" s="1" t="s">
        <v>172</v>
      </c>
      <c r="C135" s="4">
        <v>1863</v>
      </c>
      <c r="D135" s="1">
        <v>1852</v>
      </c>
      <c r="E135" s="4">
        <v>8</v>
      </c>
      <c r="F135" s="2" t="s">
        <v>452</v>
      </c>
      <c r="G135" s="3">
        <v>400</v>
      </c>
      <c r="H135" s="4">
        <v>120</v>
      </c>
      <c r="U135" s="17">
        <f t="shared" si="4"/>
        <v>520</v>
      </c>
      <c r="V135" s="1" t="s">
        <v>172</v>
      </c>
      <c r="W135" s="3">
        <v>400</v>
      </c>
      <c r="X135" s="1">
        <v>1852</v>
      </c>
      <c r="AL135" s="4">
        <v>188</v>
      </c>
    </row>
    <row r="136" spans="1:38" s="4" customFormat="1" ht="38.25">
      <c r="A136" s="4">
        <v>171</v>
      </c>
      <c r="B136" s="2" t="s">
        <v>322</v>
      </c>
      <c r="C136" s="4">
        <v>1861</v>
      </c>
      <c r="D136" s="2">
        <v>1852</v>
      </c>
      <c r="E136" s="4">
        <v>8</v>
      </c>
      <c r="F136" s="2" t="s">
        <v>323</v>
      </c>
      <c r="G136" s="3">
        <v>400</v>
      </c>
      <c r="H136" s="5">
        <v>114.36</v>
      </c>
      <c r="I136" s="5">
        <v>171.6</v>
      </c>
      <c r="U136" s="17">
        <f t="shared" si="4"/>
        <v>685.96</v>
      </c>
      <c r="V136" s="2" t="s">
        <v>322</v>
      </c>
      <c r="W136" s="3">
        <v>400</v>
      </c>
      <c r="X136" s="2">
        <v>1852</v>
      </c>
      <c r="AL136" s="4">
        <v>171</v>
      </c>
    </row>
    <row r="137" spans="1:38" s="4" customFormat="1" ht="38.25">
      <c r="A137" s="4">
        <v>160</v>
      </c>
      <c r="B137" s="2" t="s">
        <v>302</v>
      </c>
      <c r="C137" s="4">
        <v>1861</v>
      </c>
      <c r="D137" s="2">
        <v>1852</v>
      </c>
      <c r="E137" s="4">
        <v>8</v>
      </c>
      <c r="F137" s="2" t="s">
        <v>303</v>
      </c>
      <c r="G137" s="3">
        <v>400</v>
      </c>
      <c r="H137" s="4">
        <v>300</v>
      </c>
      <c r="U137" s="17">
        <f t="shared" si="4"/>
        <v>700</v>
      </c>
      <c r="V137" s="2" t="s">
        <v>302</v>
      </c>
      <c r="W137" s="3">
        <v>400</v>
      </c>
      <c r="X137" s="2">
        <v>1852</v>
      </c>
      <c r="AL137" s="4">
        <v>160</v>
      </c>
    </row>
    <row r="138" spans="1:38" s="4" customFormat="1" ht="51">
      <c r="A138" s="4">
        <v>159</v>
      </c>
      <c r="B138" s="2" t="s">
        <v>175</v>
      </c>
      <c r="C138" s="4">
        <v>1861</v>
      </c>
      <c r="D138" s="2">
        <v>1852</v>
      </c>
      <c r="E138" s="4">
        <v>8</v>
      </c>
      <c r="F138" s="2" t="s">
        <v>176</v>
      </c>
      <c r="G138" s="3">
        <v>400</v>
      </c>
      <c r="H138" s="4">
        <v>240</v>
      </c>
      <c r="I138" s="2">
        <v>171.6</v>
      </c>
      <c r="U138" s="17">
        <f t="shared" si="4"/>
        <v>811.6</v>
      </c>
      <c r="V138" s="2" t="s">
        <v>175</v>
      </c>
      <c r="W138" s="3">
        <v>400</v>
      </c>
      <c r="X138" s="2">
        <v>1852</v>
      </c>
      <c r="AL138" s="4">
        <v>159</v>
      </c>
    </row>
    <row r="139" spans="1:38" s="4" customFormat="1" ht="51">
      <c r="A139" s="4">
        <v>170</v>
      </c>
      <c r="B139" s="2" t="s">
        <v>293</v>
      </c>
      <c r="C139" s="4">
        <v>1861</v>
      </c>
      <c r="D139" s="2">
        <v>1851</v>
      </c>
      <c r="E139" s="4">
        <v>8</v>
      </c>
      <c r="F139" s="2" t="s">
        <v>461</v>
      </c>
      <c r="G139" s="3">
        <v>400</v>
      </c>
      <c r="H139" s="5">
        <v>114.36</v>
      </c>
      <c r="I139" s="5">
        <v>171.6</v>
      </c>
      <c r="U139" s="17">
        <f t="shared" si="4"/>
        <v>685.96</v>
      </c>
      <c r="V139" s="2" t="s">
        <v>293</v>
      </c>
      <c r="W139" s="3">
        <v>400</v>
      </c>
      <c r="X139" s="2">
        <v>1851</v>
      </c>
      <c r="AL139" s="4">
        <v>170</v>
      </c>
    </row>
    <row r="140" spans="1:38" s="4" customFormat="1" ht="76.5">
      <c r="A140" s="4">
        <v>156</v>
      </c>
      <c r="B140" s="2" t="s">
        <v>297</v>
      </c>
      <c r="C140" s="4">
        <v>1861</v>
      </c>
      <c r="D140" s="2">
        <v>1851</v>
      </c>
      <c r="E140" s="4">
        <v>8</v>
      </c>
      <c r="F140" s="2" t="s">
        <v>468</v>
      </c>
      <c r="G140" s="3">
        <v>400</v>
      </c>
      <c r="H140" s="4">
        <v>480</v>
      </c>
      <c r="U140" s="17">
        <f t="shared" si="4"/>
        <v>880</v>
      </c>
      <c r="V140" s="2" t="s">
        <v>297</v>
      </c>
      <c r="W140" s="3">
        <v>400</v>
      </c>
      <c r="X140" s="2">
        <v>1851</v>
      </c>
      <c r="AL140" s="4">
        <v>156</v>
      </c>
    </row>
    <row r="141" spans="1:41" s="4" customFormat="1" ht="25.5">
      <c r="A141" s="4">
        <v>134</v>
      </c>
      <c r="B141" s="1" t="s">
        <v>166</v>
      </c>
      <c r="C141" s="4">
        <v>1864</v>
      </c>
      <c r="D141" s="1">
        <v>1851</v>
      </c>
      <c r="E141" s="4">
        <v>6</v>
      </c>
      <c r="F141" s="2" t="s">
        <v>167</v>
      </c>
      <c r="G141" s="3">
        <v>400</v>
      </c>
      <c r="H141" s="5">
        <v>114.36</v>
      </c>
      <c r="I141" s="5">
        <v>171.6</v>
      </c>
      <c r="O141" s="4">
        <v>400</v>
      </c>
      <c r="S141" s="4">
        <v>1095</v>
      </c>
      <c r="U141" s="17">
        <f t="shared" si="4"/>
        <v>2180.96</v>
      </c>
      <c r="V141" s="1" t="s">
        <v>166</v>
      </c>
      <c r="W141" s="3">
        <v>400</v>
      </c>
      <c r="X141" s="1">
        <v>1851</v>
      </c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4">
        <v>134</v>
      </c>
      <c r="AN141" s="5"/>
      <c r="AO141" s="5"/>
    </row>
    <row r="142" spans="1:38" s="4" customFormat="1" ht="38.25">
      <c r="A142" s="4">
        <v>176</v>
      </c>
      <c r="B142" s="2" t="s">
        <v>317</v>
      </c>
      <c r="C142" s="4">
        <v>1862</v>
      </c>
      <c r="D142" s="2">
        <v>1850</v>
      </c>
      <c r="E142" s="4">
        <v>8</v>
      </c>
      <c r="F142" s="2" t="s">
        <v>459</v>
      </c>
      <c r="G142" s="3">
        <v>400</v>
      </c>
      <c r="H142" s="5">
        <v>114.36</v>
      </c>
      <c r="I142" s="5">
        <v>171.6</v>
      </c>
      <c r="P142" s="4">
        <v>756.23</v>
      </c>
      <c r="U142" s="17">
        <f t="shared" si="4"/>
        <v>1442.19</v>
      </c>
      <c r="V142" s="2" t="s">
        <v>317</v>
      </c>
      <c r="W142" s="3">
        <v>400</v>
      </c>
      <c r="X142" s="2">
        <v>1850</v>
      </c>
      <c r="AL142" s="4">
        <v>176</v>
      </c>
    </row>
    <row r="143" spans="1:39" s="4" customFormat="1" ht="25.5">
      <c r="A143" s="4">
        <v>136</v>
      </c>
      <c r="B143" s="1" t="s">
        <v>281</v>
      </c>
      <c r="C143" s="4">
        <v>1864</v>
      </c>
      <c r="D143" s="1">
        <v>1850</v>
      </c>
      <c r="E143" s="4">
        <v>6</v>
      </c>
      <c r="F143" s="2" t="s">
        <v>282</v>
      </c>
      <c r="G143" s="3">
        <v>400</v>
      </c>
      <c r="H143" s="5">
        <v>114.36</v>
      </c>
      <c r="I143" s="5">
        <v>171.6</v>
      </c>
      <c r="L143" s="8">
        <v>400</v>
      </c>
      <c r="S143" s="4">
        <v>1095</v>
      </c>
      <c r="U143" s="17">
        <f t="shared" si="4"/>
        <v>2180.96</v>
      </c>
      <c r="V143" s="1" t="s">
        <v>281</v>
      </c>
      <c r="W143" s="3">
        <v>400</v>
      </c>
      <c r="X143" s="1">
        <v>1850</v>
      </c>
      <c r="AM143" s="4">
        <v>136</v>
      </c>
    </row>
    <row r="144" spans="1:41" s="4" customFormat="1" ht="25.5">
      <c r="A144" s="4">
        <v>135</v>
      </c>
      <c r="B144" s="1" t="s">
        <v>95</v>
      </c>
      <c r="C144" s="4">
        <v>1864</v>
      </c>
      <c r="D144" s="1">
        <v>1850</v>
      </c>
      <c r="E144" s="4">
        <v>6</v>
      </c>
      <c r="F144" s="2" t="s">
        <v>96</v>
      </c>
      <c r="G144" s="3">
        <v>400</v>
      </c>
      <c r="H144" s="5">
        <v>114.36</v>
      </c>
      <c r="I144" s="5">
        <v>171.6</v>
      </c>
      <c r="O144" s="4">
        <v>400</v>
      </c>
      <c r="S144" s="4">
        <v>1095</v>
      </c>
      <c r="U144" s="17">
        <f t="shared" si="4"/>
        <v>2180.96</v>
      </c>
      <c r="V144" s="1" t="s">
        <v>95</v>
      </c>
      <c r="W144" s="3">
        <v>400</v>
      </c>
      <c r="X144" s="1">
        <v>1850</v>
      </c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4">
        <v>135</v>
      </c>
      <c r="AN144" s="2"/>
      <c r="AO144" s="2"/>
    </row>
    <row r="145" spans="1:38" s="4" customFormat="1" ht="25.5">
      <c r="A145" s="4">
        <v>161</v>
      </c>
      <c r="B145" s="1" t="s">
        <v>178</v>
      </c>
      <c r="C145" s="4">
        <v>1861</v>
      </c>
      <c r="D145" s="1">
        <v>1849</v>
      </c>
      <c r="E145" s="4">
        <v>8</v>
      </c>
      <c r="F145" s="2" t="s">
        <v>465</v>
      </c>
      <c r="G145" s="3">
        <v>400</v>
      </c>
      <c r="H145" s="4">
        <v>300</v>
      </c>
      <c r="U145" s="17">
        <f t="shared" si="4"/>
        <v>700</v>
      </c>
      <c r="V145" s="1" t="s">
        <v>178</v>
      </c>
      <c r="W145" s="3">
        <v>400</v>
      </c>
      <c r="X145" s="1">
        <v>1849</v>
      </c>
      <c r="AL145" s="4">
        <v>161</v>
      </c>
    </row>
    <row r="146" spans="1:41" s="4" customFormat="1" ht="25.5">
      <c r="A146" s="4">
        <v>177</v>
      </c>
      <c r="B146" s="2" t="s">
        <v>324</v>
      </c>
      <c r="C146" s="4">
        <v>1862</v>
      </c>
      <c r="D146" s="2">
        <v>1848</v>
      </c>
      <c r="E146" s="4">
        <v>8</v>
      </c>
      <c r="F146" s="2" t="s">
        <v>458</v>
      </c>
      <c r="G146" s="3">
        <v>400</v>
      </c>
      <c r="H146" s="4">
        <v>240</v>
      </c>
      <c r="U146" s="17">
        <f t="shared" si="4"/>
        <v>640</v>
      </c>
      <c r="V146" s="2" t="s">
        <v>324</v>
      </c>
      <c r="W146" s="3">
        <v>400</v>
      </c>
      <c r="X146" s="2">
        <v>1848</v>
      </c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4">
        <v>177</v>
      </c>
      <c r="AM146" s="5"/>
      <c r="AN146" s="5"/>
      <c r="AO146" s="5"/>
    </row>
    <row r="147" spans="1:38" s="4" customFormat="1" ht="25.5">
      <c r="A147" s="4">
        <v>162</v>
      </c>
      <c r="B147" s="2" t="s">
        <v>289</v>
      </c>
      <c r="C147" s="4">
        <v>1861</v>
      </c>
      <c r="D147" s="2">
        <v>1847</v>
      </c>
      <c r="E147" s="4">
        <v>8</v>
      </c>
      <c r="F147" s="2" t="s">
        <v>290</v>
      </c>
      <c r="G147" s="3">
        <v>400</v>
      </c>
      <c r="H147" s="4">
        <v>300</v>
      </c>
      <c r="U147" s="17">
        <f t="shared" si="4"/>
        <v>700</v>
      </c>
      <c r="V147" s="2" t="s">
        <v>289</v>
      </c>
      <c r="W147" s="3">
        <v>400</v>
      </c>
      <c r="X147" s="2">
        <v>1847</v>
      </c>
      <c r="AL147" s="4">
        <v>162</v>
      </c>
    </row>
    <row r="148" spans="1:41" s="4" customFormat="1" ht="51">
      <c r="A148" s="4">
        <v>29</v>
      </c>
      <c r="B148" s="2" t="s">
        <v>136</v>
      </c>
      <c r="C148" s="4">
        <v>1864</v>
      </c>
      <c r="D148" s="2">
        <v>1833</v>
      </c>
      <c r="E148" s="4">
        <v>4</v>
      </c>
      <c r="F148" s="2" t="s">
        <v>532</v>
      </c>
      <c r="G148" s="3">
        <v>400</v>
      </c>
      <c r="H148" s="5">
        <v>114.36</v>
      </c>
      <c r="I148" s="5">
        <v>171.6</v>
      </c>
      <c r="J148" s="4">
        <v>600</v>
      </c>
      <c r="P148" s="3">
        <v>3000</v>
      </c>
      <c r="U148" s="17">
        <f t="shared" si="4"/>
        <v>4285.96</v>
      </c>
      <c r="V148" s="2" t="s">
        <v>136</v>
      </c>
      <c r="W148" s="3">
        <v>400</v>
      </c>
      <c r="X148" s="2">
        <v>1833</v>
      </c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4">
        <v>29</v>
      </c>
    </row>
    <row r="149" spans="1:36" s="4" customFormat="1" ht="63.75">
      <c r="A149" s="4">
        <v>281</v>
      </c>
      <c r="B149" s="1" t="s">
        <v>212</v>
      </c>
      <c r="C149" s="4">
        <v>1860</v>
      </c>
      <c r="D149" s="1">
        <v>1860</v>
      </c>
      <c r="E149" s="4">
        <v>10</v>
      </c>
      <c r="F149" s="2" t="s">
        <v>403</v>
      </c>
      <c r="G149" s="3">
        <v>420</v>
      </c>
      <c r="H149" s="5">
        <v>71.47</v>
      </c>
      <c r="I149" s="5">
        <v>114.3</v>
      </c>
      <c r="U149" s="17">
        <f t="shared" si="4"/>
        <v>605.77</v>
      </c>
      <c r="V149" s="1" t="s">
        <v>212</v>
      </c>
      <c r="W149" s="3">
        <v>420</v>
      </c>
      <c r="X149" s="1">
        <v>1860</v>
      </c>
      <c r="AJ149" s="4">
        <v>281</v>
      </c>
    </row>
    <row r="150" spans="1:37" s="4" customFormat="1" ht="38.25">
      <c r="A150" s="4">
        <v>247</v>
      </c>
      <c r="B150" s="2" t="s">
        <v>199</v>
      </c>
      <c r="C150" s="4">
        <v>1862</v>
      </c>
      <c r="D150" s="2">
        <v>1859</v>
      </c>
      <c r="E150" s="4">
        <v>9</v>
      </c>
      <c r="F150" s="2" t="s">
        <v>200</v>
      </c>
      <c r="G150" s="3">
        <v>420</v>
      </c>
      <c r="H150" s="5">
        <v>71.47</v>
      </c>
      <c r="I150" s="5">
        <v>114.3</v>
      </c>
      <c r="U150" s="17">
        <f t="shared" si="4"/>
        <v>605.77</v>
      </c>
      <c r="V150" s="2" t="s">
        <v>199</v>
      </c>
      <c r="W150" s="3">
        <v>420</v>
      </c>
      <c r="X150" s="2">
        <v>1859</v>
      </c>
      <c r="AK150" s="4">
        <v>247</v>
      </c>
    </row>
    <row r="151" spans="1:37" s="4" customFormat="1" ht="51">
      <c r="A151" s="4">
        <v>219</v>
      </c>
      <c r="B151" s="1" t="s">
        <v>83</v>
      </c>
      <c r="C151" s="4">
        <v>1861</v>
      </c>
      <c r="D151" s="1">
        <v>1857</v>
      </c>
      <c r="E151" s="4">
        <v>9</v>
      </c>
      <c r="F151" s="2" t="s">
        <v>435</v>
      </c>
      <c r="G151" s="3">
        <v>420</v>
      </c>
      <c r="H151" s="5">
        <v>114.3</v>
      </c>
      <c r="I151" s="5">
        <v>142.92</v>
      </c>
      <c r="U151" s="17">
        <f t="shared" si="4"/>
        <v>677.2199999999999</v>
      </c>
      <c r="V151" s="1" t="s">
        <v>83</v>
      </c>
      <c r="W151" s="3">
        <v>420</v>
      </c>
      <c r="X151" s="1">
        <v>1857</v>
      </c>
      <c r="AK151" s="4">
        <v>219</v>
      </c>
    </row>
    <row r="152" spans="1:37" s="4" customFormat="1" ht="25.5">
      <c r="A152" s="4">
        <v>216</v>
      </c>
      <c r="B152" s="1" t="s">
        <v>193</v>
      </c>
      <c r="C152" s="4">
        <v>1861</v>
      </c>
      <c r="D152" s="2">
        <v>1853</v>
      </c>
      <c r="E152" s="4">
        <v>9</v>
      </c>
      <c r="F152" s="2" t="s">
        <v>436</v>
      </c>
      <c r="G152" s="3">
        <v>420</v>
      </c>
      <c r="H152" s="5">
        <v>114.3</v>
      </c>
      <c r="I152" s="5">
        <v>142.92</v>
      </c>
      <c r="U152" s="17">
        <f t="shared" si="4"/>
        <v>677.2199999999999</v>
      </c>
      <c r="V152" s="1" t="s">
        <v>193</v>
      </c>
      <c r="W152" s="3">
        <v>420</v>
      </c>
      <c r="X152" s="2">
        <v>1853</v>
      </c>
      <c r="AK152" s="4">
        <v>216</v>
      </c>
    </row>
    <row r="153" spans="1:36" s="4" customFormat="1" ht="38.25">
      <c r="A153" s="4">
        <v>276</v>
      </c>
      <c r="B153" s="2" t="s">
        <v>27</v>
      </c>
      <c r="C153" s="4">
        <v>1859</v>
      </c>
      <c r="D153" s="2">
        <v>1859</v>
      </c>
      <c r="E153" s="4">
        <v>10</v>
      </c>
      <c r="F153" s="2" t="s">
        <v>28</v>
      </c>
      <c r="G153" s="3">
        <v>500</v>
      </c>
      <c r="H153" s="4">
        <v>150</v>
      </c>
      <c r="I153" s="4">
        <v>150</v>
      </c>
      <c r="U153" s="17">
        <f t="shared" si="4"/>
        <v>800</v>
      </c>
      <c r="V153" s="2" t="s">
        <v>27</v>
      </c>
      <c r="W153" s="3">
        <v>500</v>
      </c>
      <c r="X153" s="2">
        <v>1859</v>
      </c>
      <c r="AJ153" s="4">
        <v>276</v>
      </c>
    </row>
    <row r="154" spans="1:36" s="4" customFormat="1" ht="25.5">
      <c r="A154" s="4">
        <v>275</v>
      </c>
      <c r="B154" s="2" t="s">
        <v>8</v>
      </c>
      <c r="C154" s="4">
        <v>1858</v>
      </c>
      <c r="D154" s="2">
        <v>1858</v>
      </c>
      <c r="E154" s="4">
        <v>10</v>
      </c>
      <c r="F154" s="2" t="s">
        <v>404</v>
      </c>
      <c r="G154" s="3">
        <v>500</v>
      </c>
      <c r="H154" s="4">
        <v>300</v>
      </c>
      <c r="U154" s="17">
        <f t="shared" si="4"/>
        <v>800</v>
      </c>
      <c r="V154" s="2" t="s">
        <v>8</v>
      </c>
      <c r="W154" s="3">
        <v>500</v>
      </c>
      <c r="X154" s="2">
        <v>1858</v>
      </c>
      <c r="AJ154" s="4">
        <v>275</v>
      </c>
    </row>
    <row r="155" spans="1:37" s="4" customFormat="1" ht="38.25">
      <c r="A155" s="4">
        <v>212</v>
      </c>
      <c r="B155" s="1" t="s">
        <v>184</v>
      </c>
      <c r="C155" s="4">
        <v>1860</v>
      </c>
      <c r="D155" s="1">
        <v>1852</v>
      </c>
      <c r="E155" s="4">
        <v>9</v>
      </c>
      <c r="F155" s="2" t="s">
        <v>185</v>
      </c>
      <c r="G155" s="3">
        <v>500</v>
      </c>
      <c r="H155" s="4">
        <v>200</v>
      </c>
      <c r="I155" s="5">
        <v>114.3</v>
      </c>
      <c r="O155" s="4">
        <v>340</v>
      </c>
      <c r="U155" s="17">
        <f t="shared" si="4"/>
        <v>1154.3</v>
      </c>
      <c r="V155" s="1" t="s">
        <v>184</v>
      </c>
      <c r="W155" s="3">
        <v>500</v>
      </c>
      <c r="X155" s="1">
        <v>1852</v>
      </c>
      <c r="AK155" s="4">
        <v>212</v>
      </c>
    </row>
    <row r="156" spans="1:37" s="4" customFormat="1" ht="38.25">
      <c r="A156" s="4">
        <v>207</v>
      </c>
      <c r="B156" s="1" t="s">
        <v>354</v>
      </c>
      <c r="C156" s="4">
        <v>1860</v>
      </c>
      <c r="D156" s="1">
        <v>1856</v>
      </c>
      <c r="E156" s="4">
        <v>9</v>
      </c>
      <c r="F156" s="2" t="s">
        <v>441</v>
      </c>
      <c r="G156" s="2">
        <v>514.6</v>
      </c>
      <c r="H156" s="2">
        <v>214.43</v>
      </c>
      <c r="I156" s="5">
        <v>142.92</v>
      </c>
      <c r="O156" s="4">
        <v>328.05</v>
      </c>
      <c r="U156" s="17">
        <f t="shared" si="4"/>
        <v>1200</v>
      </c>
      <c r="V156" s="1" t="s">
        <v>354</v>
      </c>
      <c r="W156" s="2">
        <v>514.6</v>
      </c>
      <c r="X156" s="1">
        <v>1856</v>
      </c>
      <c r="AK156" s="4">
        <v>207</v>
      </c>
    </row>
    <row r="157" spans="1:37" s="4" customFormat="1" ht="25.5">
      <c r="A157" s="4">
        <v>206</v>
      </c>
      <c r="B157" s="2" t="s">
        <v>197</v>
      </c>
      <c r="C157" s="4">
        <v>1860</v>
      </c>
      <c r="D157" s="2">
        <v>1856</v>
      </c>
      <c r="E157" s="4">
        <v>9</v>
      </c>
      <c r="F157" s="2" t="s">
        <v>198</v>
      </c>
      <c r="G157" s="2">
        <v>514.6</v>
      </c>
      <c r="H157" s="2">
        <v>214.43</v>
      </c>
      <c r="I157" s="4">
        <v>160</v>
      </c>
      <c r="O157" s="4">
        <v>254.54</v>
      </c>
      <c r="U157" s="17">
        <f t="shared" si="4"/>
        <v>1143.57</v>
      </c>
      <c r="V157" s="2" t="s">
        <v>197</v>
      </c>
      <c r="W157" s="2">
        <v>514.6</v>
      </c>
      <c r="X157" s="2">
        <v>1856</v>
      </c>
      <c r="AK157" s="4">
        <v>206</v>
      </c>
    </row>
    <row r="158" spans="1:37" s="4" customFormat="1" ht="51">
      <c r="A158" s="4">
        <v>205</v>
      </c>
      <c r="B158" s="1" t="s">
        <v>182</v>
      </c>
      <c r="C158" s="4">
        <v>1860</v>
      </c>
      <c r="D158" s="1">
        <v>1856</v>
      </c>
      <c r="E158" s="4">
        <v>9</v>
      </c>
      <c r="F158" s="3" t="s">
        <v>433</v>
      </c>
      <c r="G158" s="2">
        <v>514.6</v>
      </c>
      <c r="H158" s="2">
        <v>214.43</v>
      </c>
      <c r="I158" s="4">
        <v>160</v>
      </c>
      <c r="U158" s="17">
        <f t="shared" si="4"/>
        <v>889.03</v>
      </c>
      <c r="V158" s="1" t="s">
        <v>182</v>
      </c>
      <c r="W158" s="2">
        <v>514.6</v>
      </c>
      <c r="X158" s="1">
        <v>1856</v>
      </c>
      <c r="AK158" s="4">
        <v>205</v>
      </c>
    </row>
    <row r="159" spans="1:37" s="4" customFormat="1" ht="38.25">
      <c r="A159" s="4">
        <v>213</v>
      </c>
      <c r="B159" s="2" t="s">
        <v>341</v>
      </c>
      <c r="C159" s="4">
        <v>1861</v>
      </c>
      <c r="D159" s="2">
        <v>1856</v>
      </c>
      <c r="E159" s="4">
        <v>9</v>
      </c>
      <c r="F159" s="2" t="s">
        <v>103</v>
      </c>
      <c r="G159" s="3">
        <v>530</v>
      </c>
      <c r="H159" s="2">
        <v>114.36</v>
      </c>
      <c r="I159" s="5">
        <v>142.92</v>
      </c>
      <c r="U159" s="17">
        <f t="shared" si="4"/>
        <v>787.28</v>
      </c>
      <c r="V159" s="2" t="s">
        <v>341</v>
      </c>
      <c r="W159" s="3">
        <v>530</v>
      </c>
      <c r="X159" s="2">
        <v>1856</v>
      </c>
      <c r="AK159" s="4">
        <v>213</v>
      </c>
    </row>
    <row r="160" spans="1:37" s="4" customFormat="1" ht="38.25">
      <c r="A160" s="4">
        <v>204</v>
      </c>
      <c r="B160" s="2" t="s">
        <v>344</v>
      </c>
      <c r="C160" s="4">
        <v>1860</v>
      </c>
      <c r="D160" s="2">
        <v>1855</v>
      </c>
      <c r="E160" s="4">
        <v>9</v>
      </c>
      <c r="F160" s="2" t="s">
        <v>442</v>
      </c>
      <c r="G160" s="3">
        <v>564</v>
      </c>
      <c r="H160" s="4">
        <v>240</v>
      </c>
      <c r="I160" s="5">
        <v>142.92</v>
      </c>
      <c r="U160" s="17">
        <f t="shared" si="4"/>
        <v>946.92</v>
      </c>
      <c r="V160" s="2" t="s">
        <v>344</v>
      </c>
      <c r="W160" s="3">
        <v>564</v>
      </c>
      <c r="X160" s="2">
        <v>1855</v>
      </c>
      <c r="AK160" s="4">
        <v>204</v>
      </c>
    </row>
    <row r="161" spans="1:37" s="4" customFormat="1" ht="51">
      <c r="A161" s="4">
        <v>203</v>
      </c>
      <c r="B161" s="1" t="s">
        <v>346</v>
      </c>
      <c r="C161" s="4">
        <v>1860</v>
      </c>
      <c r="D161" s="1">
        <v>1855</v>
      </c>
      <c r="E161" s="4">
        <v>9</v>
      </c>
      <c r="F161" s="3" t="s">
        <v>443</v>
      </c>
      <c r="G161" s="3">
        <v>564</v>
      </c>
      <c r="H161" s="4">
        <v>240</v>
      </c>
      <c r="I161" s="5">
        <v>142.92</v>
      </c>
      <c r="U161" s="17">
        <f t="shared" si="4"/>
        <v>946.92</v>
      </c>
      <c r="V161" s="1" t="s">
        <v>346</v>
      </c>
      <c r="W161" s="3">
        <v>564</v>
      </c>
      <c r="X161" s="1">
        <v>1855</v>
      </c>
      <c r="AK161" s="4">
        <v>203</v>
      </c>
    </row>
    <row r="162" spans="1:37" s="4" customFormat="1" ht="76.5">
      <c r="A162" s="4">
        <v>202</v>
      </c>
      <c r="B162" s="2" t="s">
        <v>0</v>
      </c>
      <c r="C162" s="4">
        <v>1859</v>
      </c>
      <c r="D162" s="2">
        <v>1855</v>
      </c>
      <c r="E162" s="4">
        <v>9</v>
      </c>
      <c r="F162" s="2" t="s">
        <v>1</v>
      </c>
      <c r="G162" s="3">
        <v>564</v>
      </c>
      <c r="H162" s="4">
        <v>240</v>
      </c>
      <c r="I162" s="5">
        <v>142.92</v>
      </c>
      <c r="U162" s="17">
        <f aca="true" t="shared" si="5" ref="U162:U185">G162+H162+I162+J162+K162+L162+M162+N162+O162+P162+Q162+R162+S162+T162</f>
        <v>946.92</v>
      </c>
      <c r="V162" s="2" t="s">
        <v>0</v>
      </c>
      <c r="W162" s="3">
        <v>564</v>
      </c>
      <c r="X162" s="2">
        <v>1855</v>
      </c>
      <c r="AK162" s="4">
        <v>202</v>
      </c>
    </row>
    <row r="163" spans="1:37" s="4" customFormat="1" ht="38.25">
      <c r="A163" s="4">
        <v>201</v>
      </c>
      <c r="B163" s="2" t="s">
        <v>353</v>
      </c>
      <c r="C163" s="4">
        <v>1859</v>
      </c>
      <c r="D163" s="2">
        <v>1855</v>
      </c>
      <c r="E163" s="4">
        <v>9</v>
      </c>
      <c r="F163" s="2" t="s">
        <v>444</v>
      </c>
      <c r="G163" s="3">
        <v>564</v>
      </c>
      <c r="H163" s="4">
        <v>240</v>
      </c>
      <c r="I163" s="5">
        <v>142.92</v>
      </c>
      <c r="U163" s="17">
        <f t="shared" si="5"/>
        <v>946.92</v>
      </c>
      <c r="V163" s="2" t="s">
        <v>353</v>
      </c>
      <c r="W163" s="3">
        <v>564</v>
      </c>
      <c r="X163" s="2">
        <v>1855</v>
      </c>
      <c r="AK163" s="4">
        <v>201</v>
      </c>
    </row>
    <row r="164" spans="1:41" s="4" customFormat="1" ht="25.5">
      <c r="A164" s="4">
        <v>90</v>
      </c>
      <c r="B164" s="1" t="s">
        <v>163</v>
      </c>
      <c r="C164" s="4">
        <v>1860</v>
      </c>
      <c r="D164" s="1">
        <v>1846</v>
      </c>
      <c r="E164" s="4">
        <v>6</v>
      </c>
      <c r="F164" s="2" t="s">
        <v>506</v>
      </c>
      <c r="G164" s="3">
        <v>564</v>
      </c>
      <c r="H164" s="4">
        <v>420</v>
      </c>
      <c r="I164" s="5">
        <v>285.9</v>
      </c>
      <c r="U164" s="17">
        <f t="shared" si="5"/>
        <v>1269.9</v>
      </c>
      <c r="V164" s="1" t="s">
        <v>163</v>
      </c>
      <c r="W164" s="3">
        <v>564</v>
      </c>
      <c r="X164" s="1">
        <v>1846</v>
      </c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4">
        <v>90</v>
      </c>
      <c r="AN164" s="5"/>
      <c r="AO164" s="5"/>
    </row>
    <row r="165" spans="1:38" s="4" customFormat="1" ht="38.25">
      <c r="A165" s="4">
        <v>158</v>
      </c>
      <c r="B165" s="2" t="s">
        <v>308</v>
      </c>
      <c r="C165" s="4">
        <v>1861</v>
      </c>
      <c r="D165" s="2">
        <v>1852</v>
      </c>
      <c r="E165" s="4">
        <v>8</v>
      </c>
      <c r="F165" s="3" t="s">
        <v>466</v>
      </c>
      <c r="G165" s="5">
        <v>571.84</v>
      </c>
      <c r="H165" s="5">
        <v>285.92</v>
      </c>
      <c r="O165" s="3">
        <v>571.84</v>
      </c>
      <c r="U165" s="17">
        <f t="shared" si="5"/>
        <v>1429.6</v>
      </c>
      <c r="V165" s="2" t="s">
        <v>308</v>
      </c>
      <c r="W165" s="5">
        <v>571.84</v>
      </c>
      <c r="X165" s="2">
        <v>1852</v>
      </c>
      <c r="AL165" s="4">
        <v>158</v>
      </c>
    </row>
    <row r="166" spans="1:38" s="4" customFormat="1" ht="51">
      <c r="A166" s="4">
        <v>154</v>
      </c>
      <c r="B166" s="2" t="s">
        <v>169</v>
      </c>
      <c r="C166" s="4">
        <v>1860</v>
      </c>
      <c r="D166" s="2">
        <v>1852</v>
      </c>
      <c r="E166" s="4">
        <v>8</v>
      </c>
      <c r="F166" s="2" t="s">
        <v>470</v>
      </c>
      <c r="G166" s="5">
        <v>571.84</v>
      </c>
      <c r="H166" s="4">
        <v>480</v>
      </c>
      <c r="J166" s="4">
        <v>240</v>
      </c>
      <c r="U166" s="17">
        <f t="shared" si="5"/>
        <v>1291.8400000000001</v>
      </c>
      <c r="V166" s="2" t="s">
        <v>169</v>
      </c>
      <c r="W166" s="5">
        <v>571.84</v>
      </c>
      <c r="X166" s="2">
        <v>1852</v>
      </c>
      <c r="AL166" s="4">
        <v>154</v>
      </c>
    </row>
    <row r="167" spans="1:41" s="4" customFormat="1" ht="25.5">
      <c r="A167" s="4">
        <v>127</v>
      </c>
      <c r="B167" s="1" t="s">
        <v>160</v>
      </c>
      <c r="C167" s="4">
        <v>1864</v>
      </c>
      <c r="D167" s="1">
        <v>1852</v>
      </c>
      <c r="E167" s="4">
        <v>6</v>
      </c>
      <c r="F167" s="2" t="s">
        <v>475</v>
      </c>
      <c r="G167" s="5">
        <v>571.84</v>
      </c>
      <c r="H167" s="5">
        <v>285.92</v>
      </c>
      <c r="U167" s="17">
        <f t="shared" si="5"/>
        <v>857.76</v>
      </c>
      <c r="V167" s="1" t="s">
        <v>160</v>
      </c>
      <c r="W167" s="5">
        <v>571.84</v>
      </c>
      <c r="X167" s="1">
        <v>1852</v>
      </c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4">
        <v>127</v>
      </c>
      <c r="AN167" s="5"/>
      <c r="AO167" s="5"/>
    </row>
    <row r="168" spans="1:38" s="4" customFormat="1" ht="63.75">
      <c r="A168" s="4">
        <v>157</v>
      </c>
      <c r="B168" s="1" t="s">
        <v>291</v>
      </c>
      <c r="C168" s="4">
        <v>1861</v>
      </c>
      <c r="D168" s="1">
        <v>1851</v>
      </c>
      <c r="E168" s="4">
        <v>8</v>
      </c>
      <c r="F168" s="2" t="s">
        <v>467</v>
      </c>
      <c r="G168" s="5">
        <v>571.84</v>
      </c>
      <c r="H168" s="5">
        <v>285.92</v>
      </c>
      <c r="P168" s="4">
        <v>680</v>
      </c>
      <c r="U168" s="17">
        <f t="shared" si="5"/>
        <v>1537.76</v>
      </c>
      <c r="V168" s="1" t="s">
        <v>291</v>
      </c>
      <c r="W168" s="5">
        <v>571.84</v>
      </c>
      <c r="X168" s="1">
        <v>1851</v>
      </c>
      <c r="AL168" s="4">
        <v>157</v>
      </c>
    </row>
    <row r="169" spans="1:41" s="4" customFormat="1" ht="63.75">
      <c r="A169" s="4">
        <v>133</v>
      </c>
      <c r="B169" s="2" t="s">
        <v>165</v>
      </c>
      <c r="C169" s="4">
        <v>1864</v>
      </c>
      <c r="D169" s="2">
        <v>1851</v>
      </c>
      <c r="E169" s="4">
        <v>6</v>
      </c>
      <c r="F169" s="2" t="s">
        <v>476</v>
      </c>
      <c r="G169" s="5">
        <v>571.84</v>
      </c>
      <c r="H169" s="5">
        <v>285.92</v>
      </c>
      <c r="P169" s="4">
        <v>250</v>
      </c>
      <c r="Q169" s="4">
        <v>900.92</v>
      </c>
      <c r="U169" s="17">
        <f t="shared" si="5"/>
        <v>2008.6799999999998</v>
      </c>
      <c r="V169" s="2" t="s">
        <v>165</v>
      </c>
      <c r="W169" s="5">
        <v>571.84</v>
      </c>
      <c r="X169" s="2">
        <v>1851</v>
      </c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4">
        <v>133</v>
      </c>
      <c r="AN169" s="5"/>
      <c r="AO169" s="5"/>
    </row>
    <row r="170" spans="1:41" s="4" customFormat="1" ht="38.25">
      <c r="A170" s="4">
        <v>132</v>
      </c>
      <c r="B170" s="2" t="s">
        <v>162</v>
      </c>
      <c r="C170" s="4">
        <v>1864</v>
      </c>
      <c r="D170" s="2">
        <v>1851</v>
      </c>
      <c r="E170" s="4">
        <v>6</v>
      </c>
      <c r="F170" s="2" t="s">
        <v>477</v>
      </c>
      <c r="G170" s="5">
        <v>571.84</v>
      </c>
      <c r="H170" s="5">
        <v>285.92</v>
      </c>
      <c r="U170" s="17">
        <f t="shared" si="5"/>
        <v>857.76</v>
      </c>
      <c r="V170" s="2" t="s">
        <v>162</v>
      </c>
      <c r="W170" s="5">
        <v>571.84</v>
      </c>
      <c r="X170" s="2">
        <v>1851</v>
      </c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4">
        <v>132</v>
      </c>
      <c r="AN170" s="5"/>
      <c r="AO170" s="5"/>
    </row>
    <row r="171" spans="1:39" s="4" customFormat="1" ht="38.25">
      <c r="A171" s="4">
        <v>129</v>
      </c>
      <c r="B171" s="1" t="s">
        <v>157</v>
      </c>
      <c r="C171" s="4">
        <v>1864</v>
      </c>
      <c r="D171" s="1">
        <v>1850</v>
      </c>
      <c r="E171" s="4">
        <v>6</v>
      </c>
      <c r="F171" s="2" t="s">
        <v>478</v>
      </c>
      <c r="G171" s="5">
        <v>571.84</v>
      </c>
      <c r="H171" s="5">
        <v>285.92</v>
      </c>
      <c r="U171" s="17">
        <f t="shared" si="5"/>
        <v>857.76</v>
      </c>
      <c r="V171" s="1" t="s">
        <v>157</v>
      </c>
      <c r="W171" s="5">
        <v>571.84</v>
      </c>
      <c r="X171" s="1">
        <v>1850</v>
      </c>
      <c r="AM171" s="4">
        <v>129</v>
      </c>
    </row>
    <row r="172" spans="1:41" s="4" customFormat="1" ht="38.25">
      <c r="A172" s="4">
        <v>126</v>
      </c>
      <c r="B172" s="1" t="s">
        <v>275</v>
      </c>
      <c r="C172" s="4">
        <v>1863</v>
      </c>
      <c r="D172" s="1">
        <v>1850</v>
      </c>
      <c r="E172" s="4">
        <v>6</v>
      </c>
      <c r="F172" s="2" t="s">
        <v>479</v>
      </c>
      <c r="G172" s="5">
        <v>571.84</v>
      </c>
      <c r="H172" s="5">
        <v>285.92</v>
      </c>
      <c r="U172" s="17">
        <f t="shared" si="5"/>
        <v>857.76</v>
      </c>
      <c r="V172" s="1" t="s">
        <v>275</v>
      </c>
      <c r="W172" s="5">
        <v>571.84</v>
      </c>
      <c r="X172" s="1">
        <v>1850</v>
      </c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4">
        <v>126</v>
      </c>
      <c r="AN172" s="5"/>
      <c r="AO172" s="5"/>
    </row>
    <row r="173" spans="1:41" s="4" customFormat="1" ht="51">
      <c r="A173" s="4">
        <v>125</v>
      </c>
      <c r="B173" s="2" t="s">
        <v>279</v>
      </c>
      <c r="C173" s="4">
        <v>1863</v>
      </c>
      <c r="D173" s="2">
        <v>1850</v>
      </c>
      <c r="E173" s="4">
        <v>6</v>
      </c>
      <c r="F173" s="2" t="s">
        <v>480</v>
      </c>
      <c r="G173" s="5">
        <v>571.84</v>
      </c>
      <c r="H173" s="5">
        <v>285.92</v>
      </c>
      <c r="U173" s="17">
        <f t="shared" si="5"/>
        <v>857.76</v>
      </c>
      <c r="V173" s="2" t="s">
        <v>279</v>
      </c>
      <c r="W173" s="5">
        <v>571.84</v>
      </c>
      <c r="X173" s="2">
        <v>1850</v>
      </c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4">
        <v>125</v>
      </c>
      <c r="AN173" s="5"/>
      <c r="AO173" s="5"/>
    </row>
    <row r="174" spans="1:41" s="4" customFormat="1" ht="51">
      <c r="A174" s="4">
        <v>124</v>
      </c>
      <c r="B174" s="2" t="s">
        <v>264</v>
      </c>
      <c r="C174" s="4">
        <v>1863</v>
      </c>
      <c r="D174" s="2">
        <v>1850</v>
      </c>
      <c r="E174" s="4">
        <v>6</v>
      </c>
      <c r="F174" s="2" t="s">
        <v>481</v>
      </c>
      <c r="G174" s="5">
        <v>571.84</v>
      </c>
      <c r="H174" s="5">
        <v>285.92</v>
      </c>
      <c r="U174" s="17">
        <f t="shared" si="5"/>
        <v>857.76</v>
      </c>
      <c r="V174" s="2" t="s">
        <v>264</v>
      </c>
      <c r="W174" s="5">
        <v>571.84</v>
      </c>
      <c r="X174" s="2">
        <v>1850</v>
      </c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4">
        <v>124</v>
      </c>
      <c r="AN174" s="5"/>
      <c r="AO174" s="5"/>
    </row>
    <row r="175" spans="1:41" s="4" customFormat="1" ht="25.5">
      <c r="A175" s="4">
        <v>123</v>
      </c>
      <c r="B175" s="2" t="s">
        <v>277</v>
      </c>
      <c r="C175" s="4">
        <v>1863</v>
      </c>
      <c r="D175" s="2">
        <v>1849</v>
      </c>
      <c r="E175" s="4">
        <v>6</v>
      </c>
      <c r="F175" s="2" t="s">
        <v>278</v>
      </c>
      <c r="G175" s="5">
        <v>571.84</v>
      </c>
      <c r="H175" s="5">
        <v>285.92</v>
      </c>
      <c r="U175" s="17">
        <f t="shared" si="5"/>
        <v>857.76</v>
      </c>
      <c r="V175" s="2" t="s">
        <v>277</v>
      </c>
      <c r="W175" s="5">
        <v>571.84</v>
      </c>
      <c r="X175" s="2">
        <v>1849</v>
      </c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4">
        <v>123</v>
      </c>
      <c r="AN175" s="5"/>
      <c r="AO175" s="5"/>
    </row>
    <row r="176" spans="1:41" s="4" customFormat="1" ht="51">
      <c r="A176" s="4">
        <v>122</v>
      </c>
      <c r="B176" s="2" t="s">
        <v>276</v>
      </c>
      <c r="C176" s="4">
        <v>1863</v>
      </c>
      <c r="D176" s="2">
        <v>1849</v>
      </c>
      <c r="E176" s="4">
        <v>6</v>
      </c>
      <c r="F176" s="2" t="s">
        <v>482</v>
      </c>
      <c r="G176" s="5">
        <v>571.84</v>
      </c>
      <c r="H176" s="5">
        <v>285.92</v>
      </c>
      <c r="U176" s="17">
        <f t="shared" si="5"/>
        <v>857.76</v>
      </c>
      <c r="V176" s="2" t="s">
        <v>276</v>
      </c>
      <c r="W176" s="5">
        <v>571.84</v>
      </c>
      <c r="X176" s="2">
        <v>1849</v>
      </c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4">
        <v>122</v>
      </c>
      <c r="AN176" s="5"/>
      <c r="AO176" s="5"/>
    </row>
    <row r="177" spans="1:41" s="4" customFormat="1" ht="38.25">
      <c r="A177" s="4">
        <v>121</v>
      </c>
      <c r="B177" s="1" t="s">
        <v>274</v>
      </c>
      <c r="C177" s="4">
        <v>1863</v>
      </c>
      <c r="D177" s="1">
        <v>1849</v>
      </c>
      <c r="E177" s="4">
        <v>6</v>
      </c>
      <c r="F177" s="2" t="s">
        <v>483</v>
      </c>
      <c r="G177" s="5">
        <v>571.84</v>
      </c>
      <c r="H177" s="5">
        <v>285.92</v>
      </c>
      <c r="U177" s="17">
        <f t="shared" si="5"/>
        <v>857.76</v>
      </c>
      <c r="V177" s="1" t="s">
        <v>274</v>
      </c>
      <c r="W177" s="5">
        <v>571.84</v>
      </c>
      <c r="X177" s="1">
        <v>1849</v>
      </c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4">
        <v>121</v>
      </c>
      <c r="AN177" s="5"/>
      <c r="AO177" s="5"/>
    </row>
    <row r="178" spans="1:41" s="4" customFormat="1" ht="38.25">
      <c r="A178" s="4">
        <v>120</v>
      </c>
      <c r="B178" s="2" t="s">
        <v>273</v>
      </c>
      <c r="C178" s="4">
        <v>1863</v>
      </c>
      <c r="D178" s="2">
        <v>1849</v>
      </c>
      <c r="E178" s="4">
        <v>6</v>
      </c>
      <c r="F178" s="2" t="s">
        <v>484</v>
      </c>
      <c r="G178" s="5">
        <v>571.84</v>
      </c>
      <c r="H178" s="5">
        <v>285.92</v>
      </c>
      <c r="U178" s="17">
        <f t="shared" si="5"/>
        <v>857.76</v>
      </c>
      <c r="V178" s="2" t="s">
        <v>273</v>
      </c>
      <c r="W178" s="5">
        <v>571.84</v>
      </c>
      <c r="X178" s="2">
        <v>1849</v>
      </c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4">
        <v>120</v>
      </c>
      <c r="AN178" s="5"/>
      <c r="AO178" s="5"/>
    </row>
    <row r="179" spans="1:41" s="4" customFormat="1" ht="25.5">
      <c r="A179" s="4">
        <v>119</v>
      </c>
      <c r="B179" s="2" t="s">
        <v>283</v>
      </c>
      <c r="C179" s="4">
        <v>1863</v>
      </c>
      <c r="D179" s="2">
        <v>1849</v>
      </c>
      <c r="E179" s="4">
        <v>6</v>
      </c>
      <c r="F179" s="2" t="s">
        <v>284</v>
      </c>
      <c r="G179" s="5">
        <v>571.84</v>
      </c>
      <c r="H179" s="5">
        <v>285.92</v>
      </c>
      <c r="U179" s="17">
        <f t="shared" si="5"/>
        <v>857.76</v>
      </c>
      <c r="V179" s="2" t="s">
        <v>283</v>
      </c>
      <c r="W179" s="5">
        <v>571.84</v>
      </c>
      <c r="X179" s="2">
        <v>1849</v>
      </c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4">
        <v>119</v>
      </c>
      <c r="AN179" s="5"/>
      <c r="AO179" s="5"/>
    </row>
    <row r="180" spans="1:41" s="4" customFormat="1" ht="38.25">
      <c r="A180" s="4">
        <v>118</v>
      </c>
      <c r="B180" s="2" t="s">
        <v>272</v>
      </c>
      <c r="C180" s="4">
        <v>1863</v>
      </c>
      <c r="D180" s="2">
        <v>1848</v>
      </c>
      <c r="E180" s="4">
        <v>6</v>
      </c>
      <c r="F180" s="2" t="s">
        <v>485</v>
      </c>
      <c r="G180" s="5">
        <v>571.84</v>
      </c>
      <c r="H180" s="5">
        <v>285.92</v>
      </c>
      <c r="U180" s="17">
        <f t="shared" si="5"/>
        <v>857.76</v>
      </c>
      <c r="V180" s="2" t="s">
        <v>272</v>
      </c>
      <c r="W180" s="5">
        <v>571.84</v>
      </c>
      <c r="X180" s="2">
        <v>1848</v>
      </c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4">
        <v>118</v>
      </c>
      <c r="AN180" s="5"/>
      <c r="AO180" s="5"/>
    </row>
    <row r="181" spans="1:39" s="4" customFormat="1" ht="25.5">
      <c r="A181" s="4">
        <v>116</v>
      </c>
      <c r="B181" s="1" t="s">
        <v>254</v>
      </c>
      <c r="C181" s="4">
        <v>1862</v>
      </c>
      <c r="D181" s="1">
        <v>1848</v>
      </c>
      <c r="E181" s="4">
        <v>6</v>
      </c>
      <c r="F181" s="2" t="s">
        <v>487</v>
      </c>
      <c r="G181" s="5">
        <v>571.84</v>
      </c>
      <c r="H181" s="4">
        <v>300</v>
      </c>
      <c r="U181" s="17">
        <f t="shared" si="5"/>
        <v>871.84</v>
      </c>
      <c r="V181" s="1" t="s">
        <v>254</v>
      </c>
      <c r="W181" s="5">
        <v>571.84</v>
      </c>
      <c r="X181" s="1">
        <v>1848</v>
      </c>
      <c r="AM181" s="4">
        <v>116</v>
      </c>
    </row>
    <row r="182" spans="1:41" s="4" customFormat="1" ht="38.25">
      <c r="A182" s="4">
        <v>109</v>
      </c>
      <c r="B182" s="6" t="s">
        <v>269</v>
      </c>
      <c r="C182" s="4">
        <v>1862</v>
      </c>
      <c r="D182" s="2">
        <v>1848</v>
      </c>
      <c r="E182" s="4">
        <v>6</v>
      </c>
      <c r="F182" s="2" t="s">
        <v>491</v>
      </c>
      <c r="G182" s="5">
        <v>571.84</v>
      </c>
      <c r="H182" s="4">
        <v>480</v>
      </c>
      <c r="U182" s="17">
        <f t="shared" si="5"/>
        <v>1051.8400000000001</v>
      </c>
      <c r="V182" s="6" t="s">
        <v>269</v>
      </c>
      <c r="W182" s="5">
        <v>571.84</v>
      </c>
      <c r="X182" s="2">
        <v>1848</v>
      </c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4">
        <v>109</v>
      </c>
      <c r="AN182" s="5"/>
      <c r="AO182" s="5"/>
    </row>
    <row r="183" spans="1:41" s="4" customFormat="1" ht="51">
      <c r="A183" s="4">
        <v>117</v>
      </c>
      <c r="B183" s="2" t="s">
        <v>263</v>
      </c>
      <c r="C183" s="4">
        <v>1863</v>
      </c>
      <c r="D183" s="2">
        <v>1847</v>
      </c>
      <c r="E183" s="4">
        <v>6</v>
      </c>
      <c r="F183" s="2" t="s">
        <v>486</v>
      </c>
      <c r="G183" s="5">
        <v>571.84</v>
      </c>
      <c r="H183" s="5">
        <v>285.92</v>
      </c>
      <c r="U183" s="17">
        <f t="shared" si="5"/>
        <v>857.76</v>
      </c>
      <c r="V183" s="2" t="s">
        <v>263</v>
      </c>
      <c r="W183" s="5">
        <v>571.84</v>
      </c>
      <c r="X183" s="2">
        <v>1847</v>
      </c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4">
        <v>117</v>
      </c>
      <c r="AN183" s="5"/>
      <c r="AO183" s="5"/>
    </row>
    <row r="184" spans="1:39" s="4" customFormat="1" ht="51">
      <c r="A184" s="4">
        <v>106</v>
      </c>
      <c r="B184" s="4" t="s">
        <v>261</v>
      </c>
      <c r="C184" s="4">
        <v>1861</v>
      </c>
      <c r="D184" s="1">
        <v>1847</v>
      </c>
      <c r="E184" s="4">
        <v>6</v>
      </c>
      <c r="F184" s="2" t="s">
        <v>493</v>
      </c>
      <c r="G184" s="5">
        <v>571.84</v>
      </c>
      <c r="H184" s="5">
        <v>285.92</v>
      </c>
      <c r="I184" s="5">
        <v>285.9</v>
      </c>
      <c r="O184" s="3">
        <v>571.84</v>
      </c>
      <c r="U184" s="17">
        <f t="shared" si="5"/>
        <v>1715.5</v>
      </c>
      <c r="V184" s="4" t="s">
        <v>261</v>
      </c>
      <c r="W184" s="5">
        <v>571.84</v>
      </c>
      <c r="X184" s="1">
        <v>1847</v>
      </c>
      <c r="AM184" s="4">
        <v>106</v>
      </c>
    </row>
    <row r="185" spans="1:41" s="4" customFormat="1" ht="76.5">
      <c r="A185" s="4">
        <v>105</v>
      </c>
      <c r="B185" s="2" t="s">
        <v>268</v>
      </c>
      <c r="C185" s="4">
        <v>1861</v>
      </c>
      <c r="D185" s="2">
        <v>1847</v>
      </c>
      <c r="E185" s="4">
        <v>6</v>
      </c>
      <c r="F185" s="2" t="s">
        <v>494</v>
      </c>
      <c r="G185" s="5">
        <v>571.84</v>
      </c>
      <c r="H185" s="5">
        <v>285.92</v>
      </c>
      <c r="I185" s="5">
        <v>285.9</v>
      </c>
      <c r="O185" s="4">
        <v>784.5</v>
      </c>
      <c r="P185" s="4">
        <v>571.84</v>
      </c>
      <c r="U185" s="17">
        <f t="shared" si="5"/>
        <v>2500</v>
      </c>
      <c r="V185" s="2" t="s">
        <v>268</v>
      </c>
      <c r="W185" s="5">
        <v>571.84</v>
      </c>
      <c r="X185" s="2">
        <v>1847</v>
      </c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4">
        <v>105</v>
      </c>
      <c r="AN185" s="5"/>
      <c r="AO185" s="5"/>
    </row>
    <row r="186" spans="1:39" s="4" customFormat="1" ht="25.5">
      <c r="A186" s="4">
        <v>104</v>
      </c>
      <c r="B186" s="2" t="s">
        <v>253</v>
      </c>
      <c r="C186" s="4">
        <v>1861</v>
      </c>
      <c r="D186" s="2">
        <v>1847</v>
      </c>
      <c r="E186" s="4">
        <v>6</v>
      </c>
      <c r="F186" s="2" t="s">
        <v>495</v>
      </c>
      <c r="G186" s="5">
        <v>571.84</v>
      </c>
      <c r="H186" s="5">
        <v>285.92</v>
      </c>
      <c r="I186" s="5">
        <v>285.9</v>
      </c>
      <c r="U186" s="17">
        <f aca="true" t="shared" si="6" ref="U186:U194">G186+H186+I186+J186+K186+L186+M186+N186+O186+P186+Q186+R186+S186+T186</f>
        <v>1143.6599999999999</v>
      </c>
      <c r="V186" s="2" t="s">
        <v>253</v>
      </c>
      <c r="W186" s="5">
        <v>571.84</v>
      </c>
      <c r="X186" s="2">
        <v>1847</v>
      </c>
      <c r="AM186" s="4">
        <v>104</v>
      </c>
    </row>
    <row r="187" spans="1:38" s="4" customFormat="1" ht="38.25">
      <c r="A187" s="4">
        <v>153</v>
      </c>
      <c r="B187" s="2" t="s">
        <v>287</v>
      </c>
      <c r="C187" s="4">
        <v>1860</v>
      </c>
      <c r="D187" s="2">
        <v>1846</v>
      </c>
      <c r="E187" s="4">
        <v>8</v>
      </c>
      <c r="F187" s="2" t="s">
        <v>288</v>
      </c>
      <c r="G187" s="5">
        <v>571.84</v>
      </c>
      <c r="H187" s="5">
        <v>285.92</v>
      </c>
      <c r="I187" s="5">
        <v>285.9</v>
      </c>
      <c r="P187" s="4">
        <v>100</v>
      </c>
      <c r="U187" s="17">
        <f t="shared" si="6"/>
        <v>1243.6599999999999</v>
      </c>
      <c r="V187" s="2" t="s">
        <v>287</v>
      </c>
      <c r="W187" s="5">
        <v>571.84</v>
      </c>
      <c r="X187" s="2">
        <v>1846</v>
      </c>
      <c r="AL187" s="4">
        <v>153</v>
      </c>
    </row>
    <row r="188" spans="1:41" s="4" customFormat="1" ht="89.25">
      <c r="A188" s="4">
        <v>102</v>
      </c>
      <c r="B188" s="2" t="s">
        <v>153</v>
      </c>
      <c r="C188" s="4">
        <v>1861</v>
      </c>
      <c r="D188" s="2">
        <v>1846</v>
      </c>
      <c r="E188" s="4">
        <v>6</v>
      </c>
      <c r="F188" s="2" t="s">
        <v>154</v>
      </c>
      <c r="G188" s="5">
        <v>571.84</v>
      </c>
      <c r="H188" s="5">
        <v>285.92</v>
      </c>
      <c r="I188" s="5">
        <v>285.9</v>
      </c>
      <c r="U188" s="17">
        <f t="shared" si="6"/>
        <v>1143.6599999999999</v>
      </c>
      <c r="V188" s="2" t="s">
        <v>153</v>
      </c>
      <c r="W188" s="5">
        <v>571.84</v>
      </c>
      <c r="X188" s="2">
        <v>1846</v>
      </c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4">
        <v>102</v>
      </c>
      <c r="AN188" s="5"/>
      <c r="AO188" s="5"/>
    </row>
    <row r="189" spans="1:41" s="4" customFormat="1" ht="25.5">
      <c r="A189" s="4">
        <v>101</v>
      </c>
      <c r="B189" s="1" t="s">
        <v>158</v>
      </c>
      <c r="C189" s="4">
        <v>1861</v>
      </c>
      <c r="D189" s="1">
        <v>1846</v>
      </c>
      <c r="E189" s="4">
        <v>6</v>
      </c>
      <c r="F189" s="2" t="s">
        <v>159</v>
      </c>
      <c r="G189" s="5">
        <v>571.84</v>
      </c>
      <c r="H189" s="5">
        <v>285.92</v>
      </c>
      <c r="I189" s="5">
        <v>285.9</v>
      </c>
      <c r="U189" s="17">
        <f t="shared" si="6"/>
        <v>1143.6599999999999</v>
      </c>
      <c r="V189" s="1" t="s">
        <v>158</v>
      </c>
      <c r="W189" s="5">
        <v>571.84</v>
      </c>
      <c r="X189" s="1">
        <v>1846</v>
      </c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4">
        <v>101</v>
      </c>
      <c r="AN189" s="5"/>
      <c r="AO189" s="5"/>
    </row>
    <row r="190" spans="1:41" s="4" customFormat="1" ht="38.25">
      <c r="A190" s="4">
        <v>99</v>
      </c>
      <c r="B190" s="2" t="s">
        <v>150</v>
      </c>
      <c r="C190" s="4">
        <v>1861</v>
      </c>
      <c r="D190" s="2">
        <v>1846</v>
      </c>
      <c r="E190" s="4">
        <v>6</v>
      </c>
      <c r="F190" s="2" t="s">
        <v>498</v>
      </c>
      <c r="G190" s="5">
        <v>571.84</v>
      </c>
      <c r="H190" s="5">
        <v>285.92</v>
      </c>
      <c r="I190" s="5">
        <v>285.9</v>
      </c>
      <c r="U190" s="17">
        <f t="shared" si="6"/>
        <v>1143.6599999999999</v>
      </c>
      <c r="V190" s="2" t="s">
        <v>150</v>
      </c>
      <c r="W190" s="5">
        <v>571.84</v>
      </c>
      <c r="X190" s="2">
        <v>1846</v>
      </c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4">
        <v>99</v>
      </c>
      <c r="AN190" s="5"/>
      <c r="AO190" s="5"/>
    </row>
    <row r="191" spans="1:41" s="4" customFormat="1" ht="51">
      <c r="A191" s="4">
        <v>98</v>
      </c>
      <c r="B191" s="2" t="s">
        <v>151</v>
      </c>
      <c r="C191" s="4">
        <v>1861</v>
      </c>
      <c r="D191" s="4">
        <v>1846</v>
      </c>
      <c r="E191" s="4">
        <v>6</v>
      </c>
      <c r="F191" s="2" t="s">
        <v>499</v>
      </c>
      <c r="G191" s="5">
        <v>571.84</v>
      </c>
      <c r="H191" s="5">
        <v>285.92</v>
      </c>
      <c r="I191" s="5">
        <v>285.9</v>
      </c>
      <c r="U191" s="17">
        <f t="shared" si="6"/>
        <v>1143.6599999999999</v>
      </c>
      <c r="V191" s="2" t="s">
        <v>151</v>
      </c>
      <c r="W191" s="5">
        <v>571.84</v>
      </c>
      <c r="X191" s="4">
        <v>1846</v>
      </c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4">
        <v>98</v>
      </c>
      <c r="AN191" s="5"/>
      <c r="AO191" s="5"/>
    </row>
    <row r="192" spans="1:39" s="4" customFormat="1" ht="51">
      <c r="A192" s="4">
        <v>97</v>
      </c>
      <c r="B192" s="3" t="s">
        <v>280</v>
      </c>
      <c r="C192" s="4">
        <v>1861</v>
      </c>
      <c r="D192" s="4">
        <v>1846</v>
      </c>
      <c r="E192" s="4">
        <v>6</v>
      </c>
      <c r="F192" s="2" t="s">
        <v>500</v>
      </c>
      <c r="G192" s="5">
        <v>571.84</v>
      </c>
      <c r="H192" s="5">
        <v>285.92</v>
      </c>
      <c r="I192" s="5">
        <v>285.9</v>
      </c>
      <c r="U192" s="17">
        <f t="shared" si="6"/>
        <v>1143.6599999999999</v>
      </c>
      <c r="V192" s="3" t="s">
        <v>280</v>
      </c>
      <c r="W192" s="5">
        <v>571.84</v>
      </c>
      <c r="X192" s="4">
        <v>1846</v>
      </c>
      <c r="AM192" s="4">
        <v>97</v>
      </c>
    </row>
    <row r="193" spans="1:38" s="4" customFormat="1" ht="51">
      <c r="A193" s="4">
        <v>140</v>
      </c>
      <c r="B193" s="2" t="s">
        <v>309</v>
      </c>
      <c r="C193" s="4">
        <v>1858</v>
      </c>
      <c r="D193" s="2">
        <v>1845</v>
      </c>
      <c r="E193" s="4">
        <v>8</v>
      </c>
      <c r="F193" s="2" t="s">
        <v>310</v>
      </c>
      <c r="G193" s="5">
        <v>571.84</v>
      </c>
      <c r="H193" s="2">
        <v>1128.16</v>
      </c>
      <c r="U193" s="17">
        <f t="shared" si="6"/>
        <v>1700</v>
      </c>
      <c r="V193" s="2" t="s">
        <v>309</v>
      </c>
      <c r="W193" s="5">
        <v>571.84</v>
      </c>
      <c r="X193" s="2">
        <v>1845</v>
      </c>
      <c r="AL193" s="4">
        <v>140</v>
      </c>
    </row>
    <row r="194" spans="1:41" s="4" customFormat="1" ht="25.5">
      <c r="A194" s="4">
        <v>96</v>
      </c>
      <c r="B194" s="2" t="s">
        <v>267</v>
      </c>
      <c r="C194" s="4">
        <v>1861</v>
      </c>
      <c r="D194" s="2">
        <v>1845</v>
      </c>
      <c r="E194" s="4">
        <v>6</v>
      </c>
      <c r="F194" s="2" t="s">
        <v>501</v>
      </c>
      <c r="G194" s="5">
        <v>571.84</v>
      </c>
      <c r="H194" s="5">
        <v>285.92</v>
      </c>
      <c r="I194" s="5">
        <v>285.9</v>
      </c>
      <c r="U194" s="17">
        <f t="shared" si="6"/>
        <v>1143.6599999999999</v>
      </c>
      <c r="V194" s="2" t="s">
        <v>267</v>
      </c>
      <c r="W194" s="5">
        <v>571.84</v>
      </c>
      <c r="X194" s="2">
        <v>1845</v>
      </c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4">
        <v>96</v>
      </c>
      <c r="AN194" s="5"/>
      <c r="AO194" s="5"/>
    </row>
    <row r="195" spans="1:41" s="4" customFormat="1" ht="63.75">
      <c r="A195" s="4">
        <v>68</v>
      </c>
      <c r="B195" s="1" t="s">
        <v>235</v>
      </c>
      <c r="C195" s="4">
        <v>1863</v>
      </c>
      <c r="D195" s="1">
        <v>1845</v>
      </c>
      <c r="E195" s="4">
        <v>5</v>
      </c>
      <c r="F195" s="3" t="s">
        <v>515</v>
      </c>
      <c r="G195" s="5">
        <v>571.84</v>
      </c>
      <c r="H195" s="5">
        <v>285.92</v>
      </c>
      <c r="Q195" s="4">
        <v>1425</v>
      </c>
      <c r="R195" s="4">
        <v>588.2</v>
      </c>
      <c r="T195" s="4">
        <v>56.57</v>
      </c>
      <c r="U195" s="17">
        <f aca="true" t="shared" si="7" ref="U195:U226">G195+H195+I195+J195+K195+L195+M195+N195+O195+P195+Q195+R195+S195+T195</f>
        <v>2927.53</v>
      </c>
      <c r="V195" s="1" t="s">
        <v>235</v>
      </c>
      <c r="W195" s="5">
        <v>571.84</v>
      </c>
      <c r="X195" s="1">
        <v>1845</v>
      </c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4">
        <v>68</v>
      </c>
      <c r="AO195" s="2"/>
    </row>
    <row r="196" spans="1:40" s="4" customFormat="1" ht="51">
      <c r="A196" s="4">
        <v>66</v>
      </c>
      <c r="B196" s="2" t="s">
        <v>233</v>
      </c>
      <c r="C196" s="4">
        <v>1862</v>
      </c>
      <c r="D196" s="2">
        <v>1845</v>
      </c>
      <c r="E196" s="4">
        <v>5</v>
      </c>
      <c r="F196" s="2" t="s">
        <v>234</v>
      </c>
      <c r="G196" s="5">
        <v>571.84</v>
      </c>
      <c r="H196" s="5">
        <v>285.92</v>
      </c>
      <c r="P196" s="4">
        <v>340</v>
      </c>
      <c r="Q196" s="4">
        <v>1807.5</v>
      </c>
      <c r="T196" s="4">
        <v>56.57</v>
      </c>
      <c r="U196" s="17">
        <f t="shared" si="7"/>
        <v>3061.8300000000004</v>
      </c>
      <c r="V196" s="2" t="s">
        <v>233</v>
      </c>
      <c r="W196" s="5">
        <v>571.84</v>
      </c>
      <c r="X196" s="2">
        <v>1845</v>
      </c>
      <c r="AN196" s="4">
        <v>66</v>
      </c>
    </row>
    <row r="197" spans="1:41" s="4" customFormat="1" ht="25.5">
      <c r="A197" s="4">
        <v>103</v>
      </c>
      <c r="B197" s="2" t="s">
        <v>168</v>
      </c>
      <c r="C197" s="4">
        <v>1861</v>
      </c>
      <c r="D197" s="2">
        <v>1844</v>
      </c>
      <c r="E197" s="4">
        <v>6</v>
      </c>
      <c r="F197" s="2" t="s">
        <v>496</v>
      </c>
      <c r="G197" s="5">
        <v>571.84</v>
      </c>
      <c r="H197" s="5">
        <v>285.92</v>
      </c>
      <c r="I197" s="5">
        <v>285.9</v>
      </c>
      <c r="U197" s="17">
        <f t="shared" si="7"/>
        <v>1143.6599999999999</v>
      </c>
      <c r="V197" s="2" t="s">
        <v>168</v>
      </c>
      <c r="W197" s="5">
        <v>571.84</v>
      </c>
      <c r="X197" s="2">
        <v>1844</v>
      </c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4">
        <v>103</v>
      </c>
      <c r="AN197" s="5"/>
      <c r="AO197" s="5"/>
    </row>
    <row r="198" spans="1:39" s="4" customFormat="1" ht="51">
      <c r="A198" s="4">
        <v>100</v>
      </c>
      <c r="B198" s="4" t="s">
        <v>256</v>
      </c>
      <c r="C198" s="4">
        <v>1861</v>
      </c>
      <c r="D198" s="1">
        <v>1844</v>
      </c>
      <c r="E198" s="4">
        <v>6</v>
      </c>
      <c r="F198" s="2" t="s">
        <v>497</v>
      </c>
      <c r="G198" s="5">
        <v>571.84</v>
      </c>
      <c r="H198" s="5">
        <v>285.92</v>
      </c>
      <c r="I198" s="5">
        <v>285.9</v>
      </c>
      <c r="U198" s="17">
        <f t="shared" si="7"/>
        <v>1143.6599999999999</v>
      </c>
      <c r="V198" s="4" t="s">
        <v>256</v>
      </c>
      <c r="W198" s="5">
        <v>571.84</v>
      </c>
      <c r="X198" s="1">
        <v>1844</v>
      </c>
      <c r="AM198" s="4">
        <v>100</v>
      </c>
    </row>
    <row r="199" spans="1:40" s="4" customFormat="1" ht="25.5">
      <c r="A199" s="4">
        <v>61</v>
      </c>
      <c r="B199" s="1" t="s">
        <v>92</v>
      </c>
      <c r="C199" s="4">
        <v>1862</v>
      </c>
      <c r="D199" s="1">
        <v>1843</v>
      </c>
      <c r="E199" s="4">
        <v>5</v>
      </c>
      <c r="F199" s="2" t="s">
        <v>517</v>
      </c>
      <c r="G199" s="5">
        <v>571.84</v>
      </c>
      <c r="H199" s="5">
        <v>285.92</v>
      </c>
      <c r="I199" s="5">
        <v>285.9</v>
      </c>
      <c r="O199" s="4">
        <v>2500</v>
      </c>
      <c r="U199" s="17">
        <f t="shared" si="7"/>
        <v>3643.66</v>
      </c>
      <c r="V199" s="1" t="s">
        <v>92</v>
      </c>
      <c r="W199" s="5">
        <v>571.84</v>
      </c>
      <c r="X199" s="1">
        <v>1843</v>
      </c>
      <c r="AN199" s="4">
        <v>61</v>
      </c>
    </row>
    <row r="200" spans="1:41" s="4" customFormat="1" ht="38.25">
      <c r="A200" s="4">
        <v>63</v>
      </c>
      <c r="B200" s="2" t="s">
        <v>239</v>
      </c>
      <c r="C200" s="4">
        <v>1862</v>
      </c>
      <c r="D200" s="2">
        <v>1842</v>
      </c>
      <c r="E200" s="4">
        <v>5</v>
      </c>
      <c r="F200" s="2" t="s">
        <v>240</v>
      </c>
      <c r="G200" s="5">
        <v>571.84</v>
      </c>
      <c r="H200" s="5">
        <v>285.92</v>
      </c>
      <c r="I200" s="5">
        <v>285.9</v>
      </c>
      <c r="O200" s="4">
        <v>1865.64</v>
      </c>
      <c r="U200" s="17">
        <f t="shared" si="7"/>
        <v>3009.3</v>
      </c>
      <c r="V200" s="2" t="s">
        <v>239</v>
      </c>
      <c r="W200" s="5">
        <v>571.84</v>
      </c>
      <c r="X200" s="2">
        <v>1842</v>
      </c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4">
        <v>63</v>
      </c>
      <c r="AO200" s="5"/>
    </row>
    <row r="201" spans="1:41" s="4" customFormat="1" ht="25.5">
      <c r="A201" s="4">
        <v>84</v>
      </c>
      <c r="B201" s="2" t="s">
        <v>75</v>
      </c>
      <c r="C201" s="4">
        <v>1859</v>
      </c>
      <c r="D201" s="2">
        <v>1840</v>
      </c>
      <c r="E201" s="4">
        <v>6</v>
      </c>
      <c r="F201" s="2" t="s">
        <v>76</v>
      </c>
      <c r="G201" s="5">
        <v>571.84</v>
      </c>
      <c r="H201" s="4">
        <v>480</v>
      </c>
      <c r="I201" s="5">
        <v>285.9</v>
      </c>
      <c r="U201" s="17">
        <f t="shared" si="7"/>
        <v>1337.7400000000002</v>
      </c>
      <c r="V201" s="2" t="s">
        <v>75</v>
      </c>
      <c r="W201" s="5">
        <v>571.84</v>
      </c>
      <c r="X201" s="2">
        <v>1840</v>
      </c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4">
        <v>84</v>
      </c>
      <c r="AN201" s="5"/>
      <c r="AO201" s="5"/>
    </row>
    <row r="202" spans="1:41" s="4" customFormat="1" ht="38.25">
      <c r="A202" s="4">
        <v>62</v>
      </c>
      <c r="B202" s="1" t="s">
        <v>243</v>
      </c>
      <c r="C202" s="4">
        <v>1862</v>
      </c>
      <c r="D202" s="1">
        <v>1836</v>
      </c>
      <c r="E202" s="4">
        <v>5</v>
      </c>
      <c r="F202" s="2" t="s">
        <v>516</v>
      </c>
      <c r="G202" s="5">
        <v>571.84</v>
      </c>
      <c r="H202" s="5">
        <v>285.92</v>
      </c>
      <c r="I202" s="5">
        <v>285.9</v>
      </c>
      <c r="J202" s="3">
        <v>1427</v>
      </c>
      <c r="L202" s="8">
        <v>571.84</v>
      </c>
      <c r="U202" s="17">
        <f t="shared" si="7"/>
        <v>3142.5</v>
      </c>
      <c r="V202" s="1" t="s">
        <v>243</v>
      </c>
      <c r="W202" s="5">
        <v>571.84</v>
      </c>
      <c r="X202" s="1">
        <v>1836</v>
      </c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4">
        <v>62</v>
      </c>
      <c r="AO202" s="5"/>
    </row>
    <row r="203" spans="1:41" s="4" customFormat="1" ht="25.5">
      <c r="A203" s="4">
        <v>69</v>
      </c>
      <c r="B203" s="2" t="s">
        <v>244</v>
      </c>
      <c r="C203" s="4">
        <v>1863</v>
      </c>
      <c r="D203" s="2">
        <v>1835</v>
      </c>
      <c r="E203" s="4">
        <v>5</v>
      </c>
      <c r="F203" s="2" t="s">
        <v>514</v>
      </c>
      <c r="G203" s="5">
        <v>571.84</v>
      </c>
      <c r="H203" s="5">
        <v>285.92</v>
      </c>
      <c r="Q203" s="4">
        <v>1425</v>
      </c>
      <c r="R203" s="4">
        <v>588.2</v>
      </c>
      <c r="U203" s="17">
        <f t="shared" si="7"/>
        <v>2870.96</v>
      </c>
      <c r="V203" s="2" t="s">
        <v>244</v>
      </c>
      <c r="W203" s="5">
        <v>571.84</v>
      </c>
      <c r="X203" s="2">
        <v>1835</v>
      </c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4">
        <v>69</v>
      </c>
      <c r="AO203" s="5"/>
    </row>
    <row r="204" spans="1:36" s="4" customFormat="1" ht="38.25">
      <c r="A204" s="4">
        <v>274</v>
      </c>
      <c r="B204" s="2" t="s">
        <v>31</v>
      </c>
      <c r="C204" s="4">
        <v>1857</v>
      </c>
      <c r="D204" s="2">
        <v>1857</v>
      </c>
      <c r="E204" s="4">
        <v>10</v>
      </c>
      <c r="F204" s="2" t="s">
        <v>405</v>
      </c>
      <c r="G204" s="3">
        <v>600</v>
      </c>
      <c r="H204" s="4">
        <v>250</v>
      </c>
      <c r="I204" s="5">
        <v>114.3</v>
      </c>
      <c r="U204" s="17">
        <f t="shared" si="7"/>
        <v>964.3</v>
      </c>
      <c r="V204" s="2" t="s">
        <v>31</v>
      </c>
      <c r="W204" s="3">
        <v>600</v>
      </c>
      <c r="X204" s="2">
        <v>1857</v>
      </c>
      <c r="AJ204" s="4">
        <v>274</v>
      </c>
    </row>
    <row r="205" spans="1:37" s="4" customFormat="1" ht="38.25">
      <c r="A205" s="4">
        <v>199</v>
      </c>
      <c r="B205" s="2" t="s">
        <v>337</v>
      </c>
      <c r="C205" s="4">
        <v>1859</v>
      </c>
      <c r="D205" s="2">
        <v>1855</v>
      </c>
      <c r="E205" s="4">
        <v>9</v>
      </c>
      <c r="F205" s="2" t="s">
        <v>338</v>
      </c>
      <c r="G205" s="3">
        <v>600</v>
      </c>
      <c r="H205" s="4">
        <v>600</v>
      </c>
      <c r="U205" s="17">
        <f t="shared" si="7"/>
        <v>1200</v>
      </c>
      <c r="V205" s="2" t="s">
        <v>337</v>
      </c>
      <c r="W205" s="3">
        <v>600</v>
      </c>
      <c r="X205" s="2">
        <v>1855</v>
      </c>
      <c r="AK205" s="4">
        <v>199</v>
      </c>
    </row>
    <row r="206" spans="1:38" s="4" customFormat="1" ht="38.25">
      <c r="A206" s="4">
        <v>150</v>
      </c>
      <c r="B206" s="2" t="s">
        <v>325</v>
      </c>
      <c r="C206" s="4">
        <v>1860</v>
      </c>
      <c r="D206" s="2">
        <v>1852</v>
      </c>
      <c r="E206" s="4">
        <v>8</v>
      </c>
      <c r="F206" s="2" t="s">
        <v>326</v>
      </c>
      <c r="G206" s="3">
        <v>600</v>
      </c>
      <c r="H206" s="4">
        <v>300</v>
      </c>
      <c r="I206" s="5">
        <v>285.9</v>
      </c>
      <c r="P206" s="4">
        <v>100</v>
      </c>
      <c r="U206" s="17">
        <f t="shared" si="7"/>
        <v>1285.9</v>
      </c>
      <c r="V206" s="2" t="s">
        <v>325</v>
      </c>
      <c r="W206" s="3">
        <v>600</v>
      </c>
      <c r="X206" s="2">
        <v>1852</v>
      </c>
      <c r="AL206" s="4">
        <v>150</v>
      </c>
    </row>
    <row r="207" spans="1:38" s="4" customFormat="1" ht="38.25">
      <c r="A207" s="4">
        <v>148</v>
      </c>
      <c r="B207" s="2" t="s">
        <v>313</v>
      </c>
      <c r="C207" s="4">
        <v>1860</v>
      </c>
      <c r="D207" s="2">
        <v>1852</v>
      </c>
      <c r="E207" s="4">
        <v>8</v>
      </c>
      <c r="F207" s="2" t="s">
        <v>471</v>
      </c>
      <c r="G207" s="3">
        <v>600</v>
      </c>
      <c r="H207" s="4">
        <v>300</v>
      </c>
      <c r="I207" s="5">
        <v>285.9</v>
      </c>
      <c r="P207" s="4">
        <v>100</v>
      </c>
      <c r="U207" s="17">
        <f t="shared" si="7"/>
        <v>1285.9</v>
      </c>
      <c r="V207" s="2" t="s">
        <v>313</v>
      </c>
      <c r="W207" s="3">
        <v>600</v>
      </c>
      <c r="X207" s="2">
        <v>1852</v>
      </c>
      <c r="AL207" s="4">
        <v>148</v>
      </c>
    </row>
    <row r="208" spans="1:38" s="4" customFormat="1" ht="25.5">
      <c r="A208" s="4">
        <v>147</v>
      </c>
      <c r="B208" s="2" t="s">
        <v>180</v>
      </c>
      <c r="C208" s="4">
        <v>1860</v>
      </c>
      <c r="D208" s="2">
        <v>1852</v>
      </c>
      <c r="E208" s="4">
        <v>8</v>
      </c>
      <c r="F208" s="2" t="s">
        <v>181</v>
      </c>
      <c r="G208" s="3">
        <v>600</v>
      </c>
      <c r="H208" s="4">
        <v>300</v>
      </c>
      <c r="I208" s="5">
        <v>285.9</v>
      </c>
      <c r="P208" s="4">
        <v>100</v>
      </c>
      <c r="U208" s="17">
        <f t="shared" si="7"/>
        <v>1285.9</v>
      </c>
      <c r="V208" s="2" t="s">
        <v>180</v>
      </c>
      <c r="W208" s="3">
        <v>600</v>
      </c>
      <c r="X208" s="2">
        <v>1852</v>
      </c>
      <c r="AL208" s="4">
        <v>147</v>
      </c>
    </row>
    <row r="209" spans="1:38" s="4" customFormat="1" ht="38.25">
      <c r="A209" s="4">
        <v>155</v>
      </c>
      <c r="B209" s="1" t="s">
        <v>314</v>
      </c>
      <c r="C209" s="4">
        <v>1861</v>
      </c>
      <c r="D209" s="1">
        <v>1851</v>
      </c>
      <c r="E209" s="4">
        <v>8</v>
      </c>
      <c r="F209" s="2" t="s">
        <v>469</v>
      </c>
      <c r="G209" s="3">
        <v>600</v>
      </c>
      <c r="H209" s="4">
        <v>300</v>
      </c>
      <c r="I209" s="4">
        <v>100</v>
      </c>
      <c r="U209" s="17">
        <f t="shared" si="7"/>
        <v>1000</v>
      </c>
      <c r="V209" s="1" t="s">
        <v>314</v>
      </c>
      <c r="W209" s="3">
        <v>600</v>
      </c>
      <c r="X209" s="1">
        <v>1851</v>
      </c>
      <c r="AL209" s="4">
        <v>155</v>
      </c>
    </row>
    <row r="210" spans="1:38" s="4" customFormat="1" ht="63.75">
      <c r="A210" s="4">
        <v>144</v>
      </c>
      <c r="B210" s="2" t="s">
        <v>174</v>
      </c>
      <c r="C210" s="4">
        <v>1860</v>
      </c>
      <c r="D210" s="2">
        <v>1850</v>
      </c>
      <c r="E210" s="4">
        <v>8</v>
      </c>
      <c r="F210" s="3" t="s">
        <v>473</v>
      </c>
      <c r="G210" s="3">
        <v>600</v>
      </c>
      <c r="H210" s="4">
        <v>600</v>
      </c>
      <c r="U210" s="17">
        <f t="shared" si="7"/>
        <v>1200</v>
      </c>
      <c r="V210" s="2" t="s">
        <v>174</v>
      </c>
      <c r="W210" s="3">
        <v>600</v>
      </c>
      <c r="X210" s="2">
        <v>1850</v>
      </c>
      <c r="AL210" s="4">
        <v>144</v>
      </c>
    </row>
    <row r="211" spans="1:38" s="4" customFormat="1" ht="51">
      <c r="A211" s="4">
        <v>145</v>
      </c>
      <c r="B211" s="1" t="s">
        <v>298</v>
      </c>
      <c r="C211" s="4">
        <v>1860</v>
      </c>
      <c r="D211" s="1">
        <v>1847</v>
      </c>
      <c r="E211" s="4">
        <v>8</v>
      </c>
      <c r="F211" s="2" t="s">
        <v>472</v>
      </c>
      <c r="G211" s="3">
        <v>600</v>
      </c>
      <c r="H211" s="4">
        <v>600</v>
      </c>
      <c r="U211" s="17">
        <f t="shared" si="7"/>
        <v>1200</v>
      </c>
      <c r="V211" s="1" t="s">
        <v>298</v>
      </c>
      <c r="W211" s="3">
        <v>600</v>
      </c>
      <c r="X211" s="1">
        <v>1847</v>
      </c>
      <c r="AL211" s="4">
        <v>145</v>
      </c>
    </row>
    <row r="212" spans="1:41" s="4" customFormat="1" ht="25.5">
      <c r="A212" s="4">
        <v>113</v>
      </c>
      <c r="B212" s="2" t="s">
        <v>251</v>
      </c>
      <c r="C212" s="4">
        <v>1862</v>
      </c>
      <c r="D212" s="2">
        <v>1847</v>
      </c>
      <c r="E212" s="4">
        <v>6</v>
      </c>
      <c r="F212" s="2" t="s">
        <v>490</v>
      </c>
      <c r="G212" s="3">
        <v>600</v>
      </c>
      <c r="H212" s="4">
        <v>400</v>
      </c>
      <c r="O212" s="4">
        <v>600</v>
      </c>
      <c r="U212" s="17">
        <f t="shared" si="7"/>
        <v>1600</v>
      </c>
      <c r="V212" s="2" t="s">
        <v>251</v>
      </c>
      <c r="W212" s="3">
        <v>600</v>
      </c>
      <c r="X212" s="2">
        <v>1847</v>
      </c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4">
        <v>113</v>
      </c>
      <c r="AN212" s="5"/>
      <c r="AO212" s="5"/>
    </row>
    <row r="213" spans="1:41" s="4" customFormat="1" ht="38.25">
      <c r="A213" s="4">
        <v>94</v>
      </c>
      <c r="B213" s="2" t="s">
        <v>164</v>
      </c>
      <c r="C213" s="4">
        <v>1860</v>
      </c>
      <c r="D213" s="2">
        <v>1846</v>
      </c>
      <c r="E213" s="4">
        <v>6</v>
      </c>
      <c r="F213" s="2" t="s">
        <v>502</v>
      </c>
      <c r="G213" s="3">
        <v>600</v>
      </c>
      <c r="H213" s="4">
        <v>300</v>
      </c>
      <c r="I213" s="5">
        <v>285.9</v>
      </c>
      <c r="S213" s="4">
        <v>515</v>
      </c>
      <c r="U213" s="17">
        <f t="shared" si="7"/>
        <v>1700.9</v>
      </c>
      <c r="V213" s="2" t="s">
        <v>164</v>
      </c>
      <c r="W213" s="3">
        <v>600</v>
      </c>
      <c r="X213" s="2">
        <v>1846</v>
      </c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4">
        <v>94</v>
      </c>
      <c r="AN213" s="5"/>
      <c r="AO213" s="5"/>
    </row>
    <row r="214" spans="1:41" s="4" customFormat="1" ht="38.25">
      <c r="A214" s="4">
        <v>92</v>
      </c>
      <c r="B214" s="2" t="s">
        <v>250</v>
      </c>
      <c r="C214" s="4">
        <v>1860</v>
      </c>
      <c r="D214" s="2">
        <v>1846</v>
      </c>
      <c r="E214" s="4">
        <v>6</v>
      </c>
      <c r="F214" s="2" t="s">
        <v>504</v>
      </c>
      <c r="G214" s="3">
        <v>600</v>
      </c>
      <c r="H214" s="4">
        <v>300</v>
      </c>
      <c r="I214" s="5">
        <v>285.9</v>
      </c>
      <c r="U214" s="17">
        <f t="shared" si="7"/>
        <v>1185.9</v>
      </c>
      <c r="V214" s="2" t="s">
        <v>250</v>
      </c>
      <c r="W214" s="3">
        <v>600</v>
      </c>
      <c r="X214" s="2">
        <v>1846</v>
      </c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4">
        <v>92</v>
      </c>
      <c r="AN214" s="5"/>
      <c r="AO214" s="5"/>
    </row>
    <row r="215" spans="1:41" s="4" customFormat="1" ht="38.25">
      <c r="A215" s="4">
        <v>115</v>
      </c>
      <c r="B215" s="1" t="s">
        <v>271</v>
      </c>
      <c r="C215" s="4">
        <v>1862</v>
      </c>
      <c r="D215" s="1">
        <v>1845</v>
      </c>
      <c r="E215" s="4">
        <v>6</v>
      </c>
      <c r="F215" s="2" t="s">
        <v>488</v>
      </c>
      <c r="G215" s="3">
        <v>600</v>
      </c>
      <c r="H215" s="4">
        <v>300</v>
      </c>
      <c r="U215" s="17">
        <f t="shared" si="7"/>
        <v>900</v>
      </c>
      <c r="V215" s="1" t="s">
        <v>271</v>
      </c>
      <c r="W215" s="3">
        <v>600</v>
      </c>
      <c r="X215" s="1">
        <v>1845</v>
      </c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4">
        <v>115</v>
      </c>
      <c r="AN215" s="5"/>
      <c r="AO215" s="5"/>
    </row>
    <row r="216" spans="1:41" s="4" customFormat="1" ht="38.25">
      <c r="A216" s="4">
        <v>114</v>
      </c>
      <c r="B216" s="1" t="s">
        <v>270</v>
      </c>
      <c r="C216" s="4">
        <v>1862</v>
      </c>
      <c r="D216" s="1">
        <v>1845</v>
      </c>
      <c r="E216" s="4">
        <v>6</v>
      </c>
      <c r="F216" s="2" t="s">
        <v>489</v>
      </c>
      <c r="G216" s="3">
        <v>600</v>
      </c>
      <c r="H216" s="4">
        <v>300</v>
      </c>
      <c r="U216" s="17">
        <f t="shared" si="7"/>
        <v>900</v>
      </c>
      <c r="V216" s="1" t="s">
        <v>270</v>
      </c>
      <c r="W216" s="3">
        <v>600</v>
      </c>
      <c r="X216" s="1">
        <v>1845</v>
      </c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4">
        <v>114</v>
      </c>
      <c r="AN216" s="5"/>
      <c r="AO216" s="5"/>
    </row>
    <row r="217" spans="1:39" s="4" customFormat="1" ht="25.5">
      <c r="A217" s="4">
        <v>82</v>
      </c>
      <c r="B217" s="2" t="s">
        <v>74</v>
      </c>
      <c r="C217" s="4">
        <v>1858</v>
      </c>
      <c r="D217" s="2">
        <v>1845</v>
      </c>
      <c r="E217" s="4">
        <v>6</v>
      </c>
      <c r="F217" s="2" t="s">
        <v>508</v>
      </c>
      <c r="G217" s="3">
        <v>600</v>
      </c>
      <c r="H217" s="4">
        <v>800</v>
      </c>
      <c r="O217" s="4">
        <v>640</v>
      </c>
      <c r="P217" s="4">
        <v>390</v>
      </c>
      <c r="U217" s="17">
        <f t="shared" si="7"/>
        <v>2430</v>
      </c>
      <c r="V217" s="2" t="s">
        <v>74</v>
      </c>
      <c r="W217" s="3">
        <v>600</v>
      </c>
      <c r="X217" s="2">
        <v>1845</v>
      </c>
      <c r="AM217" s="4">
        <v>82</v>
      </c>
    </row>
    <row r="218" spans="1:41" s="4" customFormat="1" ht="38.25">
      <c r="A218" s="4">
        <v>93</v>
      </c>
      <c r="B218" s="2" t="s">
        <v>262</v>
      </c>
      <c r="C218" s="4">
        <v>1860</v>
      </c>
      <c r="D218" s="2">
        <v>1827</v>
      </c>
      <c r="E218" s="4">
        <v>6</v>
      </c>
      <c r="F218" s="2" t="s">
        <v>503</v>
      </c>
      <c r="G218" s="3">
        <v>600</v>
      </c>
      <c r="H218" s="4">
        <v>300</v>
      </c>
      <c r="I218" s="5">
        <v>285.9</v>
      </c>
      <c r="S218" s="4">
        <v>522</v>
      </c>
      <c r="U218" s="17">
        <f t="shared" si="7"/>
        <v>1707.9</v>
      </c>
      <c r="V218" s="2" t="s">
        <v>262</v>
      </c>
      <c r="W218" s="3">
        <v>600</v>
      </c>
      <c r="X218" s="2">
        <v>1827</v>
      </c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4">
        <v>93</v>
      </c>
      <c r="AN218" s="5"/>
      <c r="AO218" s="5"/>
    </row>
    <row r="219" spans="1:39" s="4" customFormat="1" ht="38.25">
      <c r="A219" s="4">
        <v>108</v>
      </c>
      <c r="B219" s="1" t="s">
        <v>93</v>
      </c>
      <c r="C219" s="4">
        <v>1861</v>
      </c>
      <c r="D219" s="1">
        <v>1847</v>
      </c>
      <c r="E219" s="4">
        <v>6</v>
      </c>
      <c r="F219" s="2" t="s">
        <v>492</v>
      </c>
      <c r="G219" s="3">
        <v>800</v>
      </c>
      <c r="H219" s="4">
        <v>300</v>
      </c>
      <c r="U219" s="17">
        <f t="shared" si="7"/>
        <v>1100</v>
      </c>
      <c r="V219" s="1" t="s">
        <v>93</v>
      </c>
      <c r="W219" s="3">
        <v>800</v>
      </c>
      <c r="X219" s="1">
        <v>1847</v>
      </c>
      <c r="AM219" s="4">
        <v>108</v>
      </c>
    </row>
    <row r="220" spans="1:41" s="4" customFormat="1" ht="25.5">
      <c r="A220" s="4">
        <v>41</v>
      </c>
      <c r="B220" s="2" t="s">
        <v>241</v>
      </c>
      <c r="C220" s="1">
        <v>1859</v>
      </c>
      <c r="D220" s="2">
        <v>1834</v>
      </c>
      <c r="E220" s="4">
        <v>5</v>
      </c>
      <c r="F220" s="2" t="s">
        <v>526</v>
      </c>
      <c r="G220" s="3">
        <v>840</v>
      </c>
      <c r="H220" s="4">
        <v>420</v>
      </c>
      <c r="I220" s="5">
        <v>285.9</v>
      </c>
      <c r="U220" s="17">
        <f t="shared" si="7"/>
        <v>1545.9</v>
      </c>
      <c r="V220" s="2" t="s">
        <v>241</v>
      </c>
      <c r="W220" s="3">
        <v>840</v>
      </c>
      <c r="X220" s="2">
        <v>1834</v>
      </c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4">
        <v>41</v>
      </c>
      <c r="AO220" s="5"/>
    </row>
    <row r="221" spans="1:41" s="4" customFormat="1" ht="25.5">
      <c r="A221" s="4">
        <v>38</v>
      </c>
      <c r="B221" s="1" t="s">
        <v>145</v>
      </c>
      <c r="C221" s="4">
        <v>1859</v>
      </c>
      <c r="D221" s="1">
        <v>1834</v>
      </c>
      <c r="E221" s="4">
        <v>5</v>
      </c>
      <c r="F221" s="2" t="s">
        <v>135</v>
      </c>
      <c r="G221" s="3">
        <v>840</v>
      </c>
      <c r="H221" s="4">
        <v>600</v>
      </c>
      <c r="I221" s="5">
        <v>285.9</v>
      </c>
      <c r="U221" s="17">
        <f t="shared" si="7"/>
        <v>1725.9</v>
      </c>
      <c r="V221" s="1" t="s">
        <v>145</v>
      </c>
      <c r="W221" s="3">
        <v>840</v>
      </c>
      <c r="X221" s="1">
        <v>1834</v>
      </c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4">
        <v>38</v>
      </c>
      <c r="AO221" s="5"/>
    </row>
    <row r="222" spans="1:41" s="4" customFormat="1" ht="25.5">
      <c r="A222" s="4">
        <v>74</v>
      </c>
      <c r="B222" s="2" t="s">
        <v>94</v>
      </c>
      <c r="C222" s="4">
        <v>1853</v>
      </c>
      <c r="D222" s="2">
        <v>1829</v>
      </c>
      <c r="E222" s="4">
        <v>6</v>
      </c>
      <c r="F222" s="2" t="s">
        <v>512</v>
      </c>
      <c r="G222" s="3">
        <v>850</v>
      </c>
      <c r="H222" s="4">
        <v>850</v>
      </c>
      <c r="J222" s="4">
        <v>360</v>
      </c>
      <c r="U222" s="17">
        <f t="shared" si="7"/>
        <v>2060</v>
      </c>
      <c r="V222" s="2" t="s">
        <v>94</v>
      </c>
      <c r="W222" s="3">
        <v>850</v>
      </c>
      <c r="X222" s="2">
        <v>1829</v>
      </c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4">
        <v>74</v>
      </c>
      <c r="AN222" s="5"/>
      <c r="AO222" s="5"/>
    </row>
    <row r="223" spans="1:41" s="4" customFormat="1" ht="25.5">
      <c r="A223" s="4">
        <v>91</v>
      </c>
      <c r="B223" s="1" t="s">
        <v>114</v>
      </c>
      <c r="C223" s="4">
        <v>1860</v>
      </c>
      <c r="D223" s="1">
        <v>1845</v>
      </c>
      <c r="E223" s="4">
        <v>6</v>
      </c>
      <c r="F223" s="2" t="s">
        <v>505</v>
      </c>
      <c r="G223" s="5">
        <v>857.76</v>
      </c>
      <c r="H223" s="5">
        <v>343.1</v>
      </c>
      <c r="J223" s="4">
        <v>342</v>
      </c>
      <c r="U223" s="17">
        <f t="shared" si="7"/>
        <v>1542.8600000000001</v>
      </c>
      <c r="V223" s="1" t="s">
        <v>114</v>
      </c>
      <c r="W223" s="5">
        <v>857.76</v>
      </c>
      <c r="X223" s="1">
        <v>1845</v>
      </c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4">
        <v>91</v>
      </c>
      <c r="AN223" s="2"/>
      <c r="AO223" s="2"/>
    </row>
    <row r="224" spans="1:39" s="4" customFormat="1" ht="25.5">
      <c r="A224" s="4">
        <v>87</v>
      </c>
      <c r="B224" s="1" t="s">
        <v>252</v>
      </c>
      <c r="C224" s="4">
        <v>1859</v>
      </c>
      <c r="D224" s="1">
        <v>1845</v>
      </c>
      <c r="E224" s="4">
        <v>6</v>
      </c>
      <c r="F224" s="2" t="s">
        <v>507</v>
      </c>
      <c r="G224" s="2">
        <v>857.76</v>
      </c>
      <c r="H224" s="2">
        <v>428.88</v>
      </c>
      <c r="Q224" s="4">
        <v>345</v>
      </c>
      <c r="S224" s="4">
        <v>500</v>
      </c>
      <c r="U224" s="17">
        <f t="shared" si="7"/>
        <v>2131.64</v>
      </c>
      <c r="V224" s="1" t="s">
        <v>252</v>
      </c>
      <c r="W224" s="2">
        <v>857.76</v>
      </c>
      <c r="X224" s="1">
        <v>1845</v>
      </c>
      <c r="AM224" s="4">
        <v>87</v>
      </c>
    </row>
    <row r="225" spans="1:41" s="4" customFormat="1" ht="63.75">
      <c r="A225" s="4">
        <v>80</v>
      </c>
      <c r="B225" s="1" t="s">
        <v>266</v>
      </c>
      <c r="C225" s="4">
        <v>1857</v>
      </c>
      <c r="D225" s="1">
        <v>1843</v>
      </c>
      <c r="E225" s="4">
        <v>6</v>
      </c>
      <c r="F225" s="2" t="s">
        <v>509</v>
      </c>
      <c r="G225" s="2">
        <v>857.76</v>
      </c>
      <c r="H225" s="2">
        <v>428.88</v>
      </c>
      <c r="I225" s="2">
        <v>171.6</v>
      </c>
      <c r="J225" s="4">
        <v>600</v>
      </c>
      <c r="P225" s="4">
        <v>441.76</v>
      </c>
      <c r="U225" s="17">
        <f t="shared" si="7"/>
        <v>2500</v>
      </c>
      <c r="V225" s="1" t="s">
        <v>266</v>
      </c>
      <c r="W225" s="2">
        <v>857.76</v>
      </c>
      <c r="X225" s="1">
        <v>1843</v>
      </c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4">
        <v>80</v>
      </c>
      <c r="AN225" s="5"/>
      <c r="AO225" s="5"/>
    </row>
    <row r="226" spans="1:41" s="4" customFormat="1" ht="25.5">
      <c r="A226" s="4">
        <v>77</v>
      </c>
      <c r="B226" s="2" t="s">
        <v>248</v>
      </c>
      <c r="C226" s="4">
        <v>1856</v>
      </c>
      <c r="D226" s="2">
        <v>1843</v>
      </c>
      <c r="E226" s="4">
        <v>6</v>
      </c>
      <c r="F226" s="2" t="s">
        <v>249</v>
      </c>
      <c r="G226" s="5">
        <v>857.76</v>
      </c>
      <c r="H226" s="5">
        <v>343.1</v>
      </c>
      <c r="I226" s="5">
        <v>285.9</v>
      </c>
      <c r="J226" s="4">
        <v>600</v>
      </c>
      <c r="R226" s="4">
        <v>252.5</v>
      </c>
      <c r="U226" s="17">
        <f t="shared" si="7"/>
        <v>2339.26</v>
      </c>
      <c r="V226" s="2" t="s">
        <v>248</v>
      </c>
      <c r="W226" s="5">
        <v>857.76</v>
      </c>
      <c r="X226" s="2">
        <v>1843</v>
      </c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4">
        <v>77</v>
      </c>
      <c r="AN226" s="5"/>
      <c r="AO226" s="5"/>
    </row>
    <row r="227" spans="1:41" s="4" customFormat="1" ht="25.5">
      <c r="A227" s="4">
        <v>60</v>
      </c>
      <c r="B227" s="4" t="s">
        <v>144</v>
      </c>
      <c r="C227" s="4">
        <v>1862</v>
      </c>
      <c r="D227" s="1">
        <v>1843</v>
      </c>
      <c r="E227" s="4">
        <v>5</v>
      </c>
      <c r="F227" s="2" t="s">
        <v>518</v>
      </c>
      <c r="G227" s="5">
        <v>857.76</v>
      </c>
      <c r="H227" s="5">
        <v>343.1</v>
      </c>
      <c r="J227" s="4">
        <v>400</v>
      </c>
      <c r="R227" s="4">
        <v>1000.72</v>
      </c>
      <c r="U227" s="17">
        <f aca="true" t="shared" si="8" ref="U227:U258">G227+H227+I227+J227+K227+L227+M227+N227+O227+P227+Q227+R227+S227+T227</f>
        <v>2601.58</v>
      </c>
      <c r="V227" s="4" t="s">
        <v>144</v>
      </c>
      <c r="W227" s="5">
        <v>857.76</v>
      </c>
      <c r="X227" s="1">
        <v>1843</v>
      </c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4">
        <v>60</v>
      </c>
      <c r="AO227" s="5"/>
    </row>
    <row r="228" spans="1:41" s="4" customFormat="1" ht="38.25">
      <c r="A228" s="4">
        <v>79</v>
      </c>
      <c r="B228" s="1" t="s">
        <v>152</v>
      </c>
      <c r="C228" s="4">
        <v>1857</v>
      </c>
      <c r="D228" s="1">
        <v>1842</v>
      </c>
      <c r="E228" s="4">
        <v>6</v>
      </c>
      <c r="F228" s="2" t="s">
        <v>510</v>
      </c>
      <c r="G228" s="5">
        <v>857.76</v>
      </c>
      <c r="H228" s="5">
        <v>343.1</v>
      </c>
      <c r="I228" s="5">
        <v>285.9</v>
      </c>
      <c r="O228" s="4">
        <v>59.14</v>
      </c>
      <c r="U228" s="17">
        <f t="shared" si="8"/>
        <v>1545.9000000000003</v>
      </c>
      <c r="V228" s="1" t="s">
        <v>152</v>
      </c>
      <c r="W228" s="5">
        <v>857.76</v>
      </c>
      <c r="X228" s="1">
        <v>1842</v>
      </c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4">
        <v>79</v>
      </c>
      <c r="AN228" s="5"/>
      <c r="AO228" s="5"/>
    </row>
    <row r="229" spans="1:41" s="4" customFormat="1" ht="51">
      <c r="A229" s="4">
        <v>59</v>
      </c>
      <c r="B229" s="2" t="s">
        <v>242</v>
      </c>
      <c r="C229" s="4">
        <v>1862</v>
      </c>
      <c r="D229" s="2">
        <v>1842</v>
      </c>
      <c r="E229" s="4">
        <v>5</v>
      </c>
      <c r="F229" s="2" t="s">
        <v>519</v>
      </c>
      <c r="G229" s="5">
        <v>857.76</v>
      </c>
      <c r="H229" s="5">
        <v>343.1</v>
      </c>
      <c r="U229" s="17">
        <f t="shared" si="8"/>
        <v>1200.8600000000001</v>
      </c>
      <c r="V229" s="2" t="s">
        <v>242</v>
      </c>
      <c r="W229" s="5">
        <v>857.76</v>
      </c>
      <c r="X229" s="2">
        <v>1842</v>
      </c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4">
        <v>59</v>
      </c>
      <c r="AO229" s="5"/>
    </row>
    <row r="230" spans="1:41" s="4" customFormat="1" ht="25.5">
      <c r="A230" s="4">
        <v>58</v>
      </c>
      <c r="B230" s="1" t="s">
        <v>137</v>
      </c>
      <c r="C230" s="4">
        <v>1861</v>
      </c>
      <c r="D230" s="1">
        <v>1842</v>
      </c>
      <c r="E230" s="4">
        <v>5</v>
      </c>
      <c r="F230" s="2" t="s">
        <v>138</v>
      </c>
      <c r="G230" s="5">
        <v>857.76</v>
      </c>
      <c r="H230" s="5">
        <v>343.1</v>
      </c>
      <c r="U230" s="17">
        <f t="shared" si="8"/>
        <v>1200.8600000000001</v>
      </c>
      <c r="V230" s="1" t="s">
        <v>137</v>
      </c>
      <c r="W230" s="5">
        <v>857.76</v>
      </c>
      <c r="X230" s="1">
        <v>1842</v>
      </c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4">
        <v>58</v>
      </c>
      <c r="AO230" s="2"/>
    </row>
    <row r="231" spans="1:40" s="4" customFormat="1" ht="25.5">
      <c r="A231" s="4">
        <v>55</v>
      </c>
      <c r="B231" s="2" t="s">
        <v>231</v>
      </c>
      <c r="C231" s="4">
        <v>1861</v>
      </c>
      <c r="D231" s="2">
        <v>1842</v>
      </c>
      <c r="E231" s="4">
        <v>5</v>
      </c>
      <c r="F231" s="2" t="s">
        <v>232</v>
      </c>
      <c r="G231" s="2">
        <v>857.76</v>
      </c>
      <c r="H231" s="4">
        <v>560</v>
      </c>
      <c r="U231" s="17">
        <f t="shared" si="8"/>
        <v>1417.76</v>
      </c>
      <c r="V231" s="2" t="s">
        <v>231</v>
      </c>
      <c r="W231" s="2">
        <v>857.76</v>
      </c>
      <c r="X231" s="2">
        <v>1842</v>
      </c>
      <c r="AN231" s="4">
        <v>55</v>
      </c>
    </row>
    <row r="232" spans="1:40" s="4" customFormat="1" ht="25.5">
      <c r="A232" s="4">
        <v>54</v>
      </c>
      <c r="B232" s="2" t="s">
        <v>227</v>
      </c>
      <c r="C232" s="4">
        <v>1861</v>
      </c>
      <c r="D232" s="2">
        <v>1842</v>
      </c>
      <c r="E232" s="4">
        <v>5</v>
      </c>
      <c r="F232" s="2" t="s">
        <v>228</v>
      </c>
      <c r="G232" s="5">
        <v>857.76</v>
      </c>
      <c r="H232" s="5">
        <v>343.1</v>
      </c>
      <c r="I232" s="5">
        <v>285.9</v>
      </c>
      <c r="O232" s="4">
        <v>600</v>
      </c>
      <c r="P232" s="4">
        <v>1100</v>
      </c>
      <c r="U232" s="17">
        <f t="shared" si="8"/>
        <v>3186.76</v>
      </c>
      <c r="V232" s="2" t="s">
        <v>227</v>
      </c>
      <c r="W232" s="5">
        <v>857.76</v>
      </c>
      <c r="X232" s="2">
        <v>1842</v>
      </c>
      <c r="AN232" s="4">
        <v>54</v>
      </c>
    </row>
    <row r="233" spans="1:38" s="4" customFormat="1" ht="51">
      <c r="A233" s="4">
        <v>141</v>
      </c>
      <c r="B233" s="1" t="s">
        <v>77</v>
      </c>
      <c r="C233" s="4">
        <v>1859</v>
      </c>
      <c r="D233" s="1">
        <v>1841</v>
      </c>
      <c r="E233" s="4">
        <v>8</v>
      </c>
      <c r="F233" s="2" t="s">
        <v>474</v>
      </c>
      <c r="G233" s="5">
        <v>857.76</v>
      </c>
      <c r="H233" s="5">
        <v>343.1</v>
      </c>
      <c r="P233" s="4">
        <v>100</v>
      </c>
      <c r="U233" s="17">
        <f t="shared" si="8"/>
        <v>1300.8600000000001</v>
      </c>
      <c r="V233" s="1" t="s">
        <v>77</v>
      </c>
      <c r="W233" s="5">
        <v>857.76</v>
      </c>
      <c r="X233" s="1">
        <v>1841</v>
      </c>
      <c r="AL233" s="4">
        <v>141</v>
      </c>
    </row>
    <row r="234" spans="1:41" s="4" customFormat="1" ht="38.25">
      <c r="A234" s="4">
        <v>57</v>
      </c>
      <c r="B234" s="2" t="s">
        <v>246</v>
      </c>
      <c r="C234" s="4">
        <v>1861</v>
      </c>
      <c r="D234" s="2">
        <v>1841</v>
      </c>
      <c r="E234" s="4">
        <v>5</v>
      </c>
      <c r="F234" s="2" t="s">
        <v>247</v>
      </c>
      <c r="G234" s="5">
        <v>857.76</v>
      </c>
      <c r="H234" s="5">
        <v>343.1</v>
      </c>
      <c r="U234" s="17">
        <f t="shared" si="8"/>
        <v>1200.8600000000001</v>
      </c>
      <c r="V234" s="2" t="s">
        <v>246</v>
      </c>
      <c r="W234" s="5">
        <v>857.76</v>
      </c>
      <c r="X234" s="2">
        <v>1841</v>
      </c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4">
        <v>57</v>
      </c>
      <c r="AO234" s="5"/>
    </row>
    <row r="235" spans="1:40" s="4" customFormat="1" ht="25.5">
      <c r="A235" s="4">
        <v>51</v>
      </c>
      <c r="B235" s="1" t="s">
        <v>229</v>
      </c>
      <c r="C235" s="4">
        <v>1861</v>
      </c>
      <c r="D235" s="1">
        <v>1840</v>
      </c>
      <c r="E235" s="4">
        <v>5</v>
      </c>
      <c r="F235" s="2" t="s">
        <v>230</v>
      </c>
      <c r="G235" s="5">
        <v>857.76</v>
      </c>
      <c r="H235" s="5">
        <v>343.1</v>
      </c>
      <c r="I235" s="5">
        <v>285.9</v>
      </c>
      <c r="U235" s="17">
        <f t="shared" si="8"/>
        <v>1486.7600000000002</v>
      </c>
      <c r="V235" s="1" t="s">
        <v>229</v>
      </c>
      <c r="W235" s="5">
        <v>857.76</v>
      </c>
      <c r="X235" s="1">
        <v>1840</v>
      </c>
      <c r="AN235" s="4">
        <v>51</v>
      </c>
    </row>
    <row r="236" spans="1:40" s="4" customFormat="1" ht="25.5">
      <c r="A236" s="4">
        <v>52</v>
      </c>
      <c r="B236" s="1" t="s">
        <v>72</v>
      </c>
      <c r="C236" s="4">
        <v>1861</v>
      </c>
      <c r="D236" s="1">
        <v>1838</v>
      </c>
      <c r="E236" s="4">
        <v>5</v>
      </c>
      <c r="F236" s="2" t="s">
        <v>521</v>
      </c>
      <c r="G236" s="5">
        <v>857.76</v>
      </c>
      <c r="H236" s="5">
        <v>343.1</v>
      </c>
      <c r="I236" s="5">
        <v>285.9</v>
      </c>
      <c r="U236" s="17">
        <f t="shared" si="8"/>
        <v>1486.7600000000002</v>
      </c>
      <c r="V236" s="1" t="s">
        <v>72</v>
      </c>
      <c r="W236" s="5">
        <v>857.76</v>
      </c>
      <c r="X236" s="1">
        <v>1838</v>
      </c>
      <c r="AN236" s="4">
        <v>52</v>
      </c>
    </row>
    <row r="237" spans="1:40" s="4" customFormat="1" ht="38.25">
      <c r="A237" s="4">
        <v>50</v>
      </c>
      <c r="B237" s="2" t="s">
        <v>71</v>
      </c>
      <c r="C237" s="4">
        <v>1861</v>
      </c>
      <c r="D237" s="2">
        <v>1838</v>
      </c>
      <c r="E237" s="4">
        <v>5</v>
      </c>
      <c r="F237" s="2" t="s">
        <v>522</v>
      </c>
      <c r="G237" s="5">
        <v>857.76</v>
      </c>
      <c r="H237" s="5">
        <v>343.1</v>
      </c>
      <c r="I237" s="5">
        <v>285.9</v>
      </c>
      <c r="U237" s="17">
        <f t="shared" si="8"/>
        <v>1486.7600000000002</v>
      </c>
      <c r="V237" s="2" t="s">
        <v>71</v>
      </c>
      <c r="W237" s="5">
        <v>857.76</v>
      </c>
      <c r="X237" s="2">
        <v>1838</v>
      </c>
      <c r="AN237" s="4">
        <v>50</v>
      </c>
    </row>
    <row r="238" spans="1:41" s="4" customFormat="1" ht="25.5">
      <c r="A238" s="4">
        <v>44</v>
      </c>
      <c r="B238" s="1" t="s">
        <v>148</v>
      </c>
      <c r="C238" s="4">
        <v>1860</v>
      </c>
      <c r="D238" s="1">
        <v>1838</v>
      </c>
      <c r="E238" s="4">
        <v>5</v>
      </c>
      <c r="F238" s="2" t="s">
        <v>149</v>
      </c>
      <c r="G238" s="5">
        <v>857.76</v>
      </c>
      <c r="H238" s="5">
        <v>343.1</v>
      </c>
      <c r="I238" s="5">
        <v>285.9</v>
      </c>
      <c r="U238" s="17">
        <f t="shared" si="8"/>
        <v>1486.7600000000002</v>
      </c>
      <c r="V238" s="1" t="s">
        <v>148</v>
      </c>
      <c r="W238" s="5">
        <v>857.76</v>
      </c>
      <c r="X238" s="1">
        <v>1838</v>
      </c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4">
        <v>44</v>
      </c>
      <c r="AO238" s="5"/>
    </row>
    <row r="239" spans="1:41" s="4" customFormat="1" ht="25.5">
      <c r="A239" s="4">
        <v>39</v>
      </c>
      <c r="B239" s="2" t="s">
        <v>143</v>
      </c>
      <c r="C239" s="1">
        <v>1859</v>
      </c>
      <c r="D239" s="2">
        <v>1837</v>
      </c>
      <c r="E239" s="4">
        <v>5</v>
      </c>
      <c r="F239" s="2" t="s">
        <v>527</v>
      </c>
      <c r="G239" s="2">
        <v>857.76</v>
      </c>
      <c r="H239" s="4">
        <v>850</v>
      </c>
      <c r="Q239" s="4">
        <v>795</v>
      </c>
      <c r="R239" s="4">
        <v>642.3</v>
      </c>
      <c r="U239" s="17">
        <f t="shared" si="8"/>
        <v>3145.0600000000004</v>
      </c>
      <c r="V239" s="2" t="s">
        <v>143</v>
      </c>
      <c r="W239" s="2">
        <v>857.76</v>
      </c>
      <c r="X239" s="2">
        <v>1837</v>
      </c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4">
        <v>39</v>
      </c>
      <c r="AO239" s="5"/>
    </row>
    <row r="240" spans="1:39" s="4" customFormat="1" ht="25.5">
      <c r="A240" s="4">
        <v>78</v>
      </c>
      <c r="B240" s="1" t="s">
        <v>259</v>
      </c>
      <c r="C240" s="4">
        <v>1857</v>
      </c>
      <c r="D240" s="1">
        <v>1836</v>
      </c>
      <c r="E240" s="4">
        <v>6</v>
      </c>
      <c r="F240" s="2" t="s">
        <v>260</v>
      </c>
      <c r="G240" s="5">
        <v>857.76</v>
      </c>
      <c r="H240" s="5">
        <v>343.1</v>
      </c>
      <c r="I240" s="5">
        <v>285.9</v>
      </c>
      <c r="J240" s="4">
        <v>600</v>
      </c>
      <c r="U240" s="17">
        <f t="shared" si="8"/>
        <v>2086.76</v>
      </c>
      <c r="V240" s="1" t="s">
        <v>259</v>
      </c>
      <c r="W240" s="5">
        <v>857.76</v>
      </c>
      <c r="X240" s="1">
        <v>1836</v>
      </c>
      <c r="AM240" s="4">
        <v>78</v>
      </c>
    </row>
    <row r="241" spans="1:41" s="4" customFormat="1" ht="25.5">
      <c r="A241" s="4">
        <v>76</v>
      </c>
      <c r="B241" s="2" t="s">
        <v>265</v>
      </c>
      <c r="C241" s="4">
        <v>1856</v>
      </c>
      <c r="D241" s="2">
        <v>1836</v>
      </c>
      <c r="E241" s="4">
        <v>6</v>
      </c>
      <c r="F241" s="2" t="s">
        <v>511</v>
      </c>
      <c r="G241" s="5">
        <v>857.76</v>
      </c>
      <c r="H241" s="5">
        <v>343.1</v>
      </c>
      <c r="I241" s="5">
        <v>285.9</v>
      </c>
      <c r="O241" s="4">
        <v>857.76</v>
      </c>
      <c r="U241" s="17">
        <f t="shared" si="8"/>
        <v>2344.5200000000004</v>
      </c>
      <c r="V241" s="2" t="s">
        <v>265</v>
      </c>
      <c r="W241" s="5">
        <v>857.76</v>
      </c>
      <c r="X241" s="2">
        <v>1836</v>
      </c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4">
        <v>76</v>
      </c>
      <c r="AN241" s="5"/>
      <c r="AO241" s="5"/>
    </row>
    <row r="242" spans="1:41" s="4" customFormat="1" ht="51">
      <c r="A242" s="4">
        <v>75</v>
      </c>
      <c r="B242" s="2" t="s">
        <v>285</v>
      </c>
      <c r="C242" s="4">
        <v>1855</v>
      </c>
      <c r="D242" s="2">
        <v>1832</v>
      </c>
      <c r="E242" s="4">
        <v>6</v>
      </c>
      <c r="F242" s="2" t="s">
        <v>286</v>
      </c>
      <c r="G242" s="2">
        <v>857.76</v>
      </c>
      <c r="H242" s="2">
        <v>428.88</v>
      </c>
      <c r="I242" s="2">
        <v>285</v>
      </c>
      <c r="O242" s="4">
        <v>928.36</v>
      </c>
      <c r="U242" s="17">
        <f t="shared" si="8"/>
        <v>2500</v>
      </c>
      <c r="V242" s="2" t="s">
        <v>285</v>
      </c>
      <c r="W242" s="2">
        <v>857.76</v>
      </c>
      <c r="X242" s="2">
        <v>1832</v>
      </c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4">
        <v>75</v>
      </c>
      <c r="AN242" s="5"/>
      <c r="AO242" s="5"/>
    </row>
    <row r="243" spans="1:41" s="4" customFormat="1" ht="25.5">
      <c r="A243" s="4">
        <v>45</v>
      </c>
      <c r="B243" s="1" t="s">
        <v>238</v>
      </c>
      <c r="C243" s="4">
        <v>1860</v>
      </c>
      <c r="D243" s="1">
        <v>1832</v>
      </c>
      <c r="E243" s="4">
        <v>5</v>
      </c>
      <c r="F243" s="2" t="s">
        <v>524</v>
      </c>
      <c r="G243" s="5">
        <v>857.76</v>
      </c>
      <c r="H243" s="5">
        <v>343.1</v>
      </c>
      <c r="I243" s="5">
        <v>285.9</v>
      </c>
      <c r="U243" s="17">
        <f t="shared" si="8"/>
        <v>1486.7600000000002</v>
      </c>
      <c r="V243" s="1" t="s">
        <v>238</v>
      </c>
      <c r="W243" s="5">
        <v>857.76</v>
      </c>
      <c r="X243" s="1">
        <v>1832</v>
      </c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4">
        <v>45</v>
      </c>
      <c r="AO243" s="5"/>
    </row>
    <row r="244" spans="1:41" s="4" customFormat="1" ht="25.5">
      <c r="A244" s="4">
        <v>22</v>
      </c>
      <c r="B244" s="2" t="s">
        <v>223</v>
      </c>
      <c r="C244" s="1">
        <v>1861</v>
      </c>
      <c r="D244" s="2">
        <v>1829</v>
      </c>
      <c r="E244" s="4">
        <v>4</v>
      </c>
      <c r="F244" s="2" t="s">
        <v>536</v>
      </c>
      <c r="G244" s="2">
        <v>857.76</v>
      </c>
      <c r="H244" s="2">
        <v>857.76</v>
      </c>
      <c r="I244" s="2">
        <v>857.76</v>
      </c>
      <c r="J244" s="3">
        <v>1257.84</v>
      </c>
      <c r="L244" s="8">
        <v>400.14</v>
      </c>
      <c r="U244" s="17">
        <f t="shared" si="8"/>
        <v>4231.26</v>
      </c>
      <c r="V244" s="2" t="s">
        <v>223</v>
      </c>
      <c r="W244" s="2">
        <v>857.76</v>
      </c>
      <c r="X244" s="2">
        <v>1829</v>
      </c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4">
        <v>22</v>
      </c>
    </row>
    <row r="245" spans="1:41" s="4" customFormat="1" ht="25.5">
      <c r="A245" s="4">
        <v>48</v>
      </c>
      <c r="B245" s="2" t="s">
        <v>237</v>
      </c>
      <c r="C245" s="4">
        <v>1861</v>
      </c>
      <c r="D245" s="2">
        <v>1827</v>
      </c>
      <c r="E245" s="4">
        <v>5</v>
      </c>
      <c r="F245" s="2" t="s">
        <v>523</v>
      </c>
      <c r="G245" s="5">
        <v>857.76</v>
      </c>
      <c r="H245" s="5">
        <v>343.1</v>
      </c>
      <c r="I245" s="5">
        <v>285.9</v>
      </c>
      <c r="U245" s="17">
        <f t="shared" si="8"/>
        <v>1486.7600000000002</v>
      </c>
      <c r="V245" s="2" t="s">
        <v>237</v>
      </c>
      <c r="W245" s="5">
        <v>857.76</v>
      </c>
      <c r="X245" s="2">
        <v>1827</v>
      </c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4">
        <v>48</v>
      </c>
      <c r="AO245" s="5"/>
    </row>
    <row r="246" spans="1:40" s="4" customFormat="1" ht="25.5">
      <c r="A246" s="4">
        <v>32</v>
      </c>
      <c r="B246" s="2" t="s">
        <v>73</v>
      </c>
      <c r="C246" s="1">
        <v>1859</v>
      </c>
      <c r="D246" s="2">
        <v>1821</v>
      </c>
      <c r="E246" s="4">
        <v>5</v>
      </c>
      <c r="F246" s="2" t="s">
        <v>530</v>
      </c>
      <c r="G246" s="2">
        <v>857.76</v>
      </c>
      <c r="H246" s="4">
        <v>1000</v>
      </c>
      <c r="J246" s="3">
        <v>1200</v>
      </c>
      <c r="U246" s="17">
        <f t="shared" si="8"/>
        <v>3057.76</v>
      </c>
      <c r="V246" s="2" t="s">
        <v>73</v>
      </c>
      <c r="W246" s="2">
        <v>857.76</v>
      </c>
      <c r="X246" s="2">
        <v>1821</v>
      </c>
      <c r="AN246" s="4">
        <v>32</v>
      </c>
    </row>
    <row r="247" spans="1:41" s="4" customFormat="1" ht="25.5">
      <c r="A247" s="4">
        <v>56</v>
      </c>
      <c r="B247" s="2" t="s">
        <v>236</v>
      </c>
      <c r="C247" s="4">
        <v>1861</v>
      </c>
      <c r="D247" s="2">
        <v>1837</v>
      </c>
      <c r="E247" s="4">
        <v>5</v>
      </c>
      <c r="F247" s="2" t="s">
        <v>520</v>
      </c>
      <c r="G247" s="3">
        <v>870</v>
      </c>
      <c r="H247" s="4">
        <v>360</v>
      </c>
      <c r="U247" s="17">
        <f t="shared" si="8"/>
        <v>1230</v>
      </c>
      <c r="V247" s="2" t="s">
        <v>236</v>
      </c>
      <c r="W247" s="3">
        <v>870</v>
      </c>
      <c r="X247" s="2">
        <v>1837</v>
      </c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4">
        <v>56</v>
      </c>
      <c r="AO247" s="5"/>
    </row>
    <row r="248" spans="1:41" s="4" customFormat="1" ht="25.5">
      <c r="A248" s="4">
        <v>42</v>
      </c>
      <c r="B248" s="2" t="s">
        <v>146</v>
      </c>
      <c r="C248" s="1">
        <v>1860</v>
      </c>
      <c r="D248" s="2">
        <v>1840</v>
      </c>
      <c r="E248" s="4">
        <v>5</v>
      </c>
      <c r="F248" s="2" t="s">
        <v>147</v>
      </c>
      <c r="G248" s="3">
        <v>900</v>
      </c>
      <c r="H248" s="4">
        <v>600</v>
      </c>
      <c r="U248" s="17">
        <f t="shared" si="8"/>
        <v>1500</v>
      </c>
      <c r="V248" s="2" t="s">
        <v>146</v>
      </c>
      <c r="W248" s="3">
        <v>900</v>
      </c>
      <c r="X248" s="2">
        <v>1840</v>
      </c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4">
        <v>42</v>
      </c>
      <c r="AO248" s="5"/>
    </row>
    <row r="249" spans="1:41" s="4" customFormat="1" ht="38.25">
      <c r="A249" s="4">
        <v>37</v>
      </c>
      <c r="B249" s="1" t="s">
        <v>113</v>
      </c>
      <c r="C249" s="4">
        <v>1859</v>
      </c>
      <c r="D249" s="1">
        <v>1837</v>
      </c>
      <c r="E249" s="4">
        <v>5</v>
      </c>
      <c r="F249" s="2" t="s">
        <v>528</v>
      </c>
      <c r="G249" s="3">
        <v>900</v>
      </c>
      <c r="H249" s="4">
        <v>900</v>
      </c>
      <c r="U249" s="17">
        <f t="shared" si="8"/>
        <v>1800</v>
      </c>
      <c r="V249" s="1" t="s">
        <v>113</v>
      </c>
      <c r="W249" s="3">
        <v>900</v>
      </c>
      <c r="X249" s="1">
        <v>1837</v>
      </c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4">
        <v>37</v>
      </c>
      <c r="AO249" s="2"/>
    </row>
    <row r="250" spans="1:40" s="4" customFormat="1" ht="51">
      <c r="A250" s="4">
        <v>43</v>
      </c>
      <c r="B250" s="1" t="s">
        <v>245</v>
      </c>
      <c r="C250" s="1">
        <v>1860</v>
      </c>
      <c r="D250" s="1">
        <v>1834</v>
      </c>
      <c r="E250" s="4">
        <v>5</v>
      </c>
      <c r="F250" s="2" t="s">
        <v>525</v>
      </c>
      <c r="G250" s="3">
        <v>900</v>
      </c>
      <c r="H250" s="4">
        <v>600</v>
      </c>
      <c r="U250" s="17">
        <f t="shared" si="8"/>
        <v>1500</v>
      </c>
      <c r="V250" s="1" t="s">
        <v>245</v>
      </c>
      <c r="W250" s="3">
        <v>900</v>
      </c>
      <c r="X250" s="1">
        <v>1834</v>
      </c>
      <c r="AN250" s="4">
        <v>43</v>
      </c>
    </row>
    <row r="251" spans="1:41" s="4" customFormat="1" ht="25.5">
      <c r="A251" s="4">
        <v>36</v>
      </c>
      <c r="B251" s="2" t="s">
        <v>141</v>
      </c>
      <c r="C251" s="1">
        <v>1859</v>
      </c>
      <c r="D251" s="2">
        <v>1833</v>
      </c>
      <c r="E251" s="4">
        <v>5</v>
      </c>
      <c r="F251" s="2" t="s">
        <v>142</v>
      </c>
      <c r="G251" s="3">
        <v>900</v>
      </c>
      <c r="H251" s="4">
        <v>900</v>
      </c>
      <c r="U251" s="17">
        <f t="shared" si="8"/>
        <v>1800</v>
      </c>
      <c r="V251" s="2" t="s">
        <v>141</v>
      </c>
      <c r="W251" s="3">
        <v>900</v>
      </c>
      <c r="X251" s="2">
        <v>1833</v>
      </c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4">
        <v>36</v>
      </c>
      <c r="AO251" s="5"/>
    </row>
    <row r="252" spans="1:41" s="4" customFormat="1" ht="25.5">
      <c r="A252" s="4">
        <v>20</v>
      </c>
      <c r="B252" s="1" t="s">
        <v>130</v>
      </c>
      <c r="C252" s="4">
        <v>1861</v>
      </c>
      <c r="D252" s="1">
        <v>1833</v>
      </c>
      <c r="E252" s="4">
        <v>4</v>
      </c>
      <c r="F252" s="2" t="s">
        <v>538</v>
      </c>
      <c r="G252" s="3">
        <v>900</v>
      </c>
      <c r="H252" s="3">
        <v>900</v>
      </c>
      <c r="I252" s="2">
        <v>857.76</v>
      </c>
      <c r="U252" s="17">
        <f t="shared" si="8"/>
        <v>2657.76</v>
      </c>
      <c r="V252" s="1" t="s">
        <v>130</v>
      </c>
      <c r="W252" s="3">
        <v>900</v>
      </c>
      <c r="X252" s="1">
        <v>1833</v>
      </c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4">
        <v>20</v>
      </c>
    </row>
    <row r="253" spans="1:40" s="4" customFormat="1" ht="25.5">
      <c r="A253" s="4">
        <v>33</v>
      </c>
      <c r="B253" s="2" t="s">
        <v>226</v>
      </c>
      <c r="C253" s="4">
        <v>1859</v>
      </c>
      <c r="D253" s="2">
        <v>1831</v>
      </c>
      <c r="E253" s="4">
        <v>5</v>
      </c>
      <c r="F253" s="2" t="s">
        <v>529</v>
      </c>
      <c r="G253" s="3">
        <v>900</v>
      </c>
      <c r="H253" s="4">
        <v>900</v>
      </c>
      <c r="U253" s="17">
        <f t="shared" si="8"/>
        <v>1800</v>
      </c>
      <c r="V253" s="2" t="s">
        <v>226</v>
      </c>
      <c r="W253" s="3">
        <v>900</v>
      </c>
      <c r="X253" s="2">
        <v>1831</v>
      </c>
      <c r="AN253" s="4">
        <v>33</v>
      </c>
    </row>
    <row r="254" spans="1:39" s="4" customFormat="1" ht="25.5">
      <c r="A254" s="4">
        <v>72</v>
      </c>
      <c r="B254" s="2" t="s">
        <v>258</v>
      </c>
      <c r="C254" s="4">
        <v>1850</v>
      </c>
      <c r="D254" s="2">
        <v>1829</v>
      </c>
      <c r="E254" s="4">
        <v>6</v>
      </c>
      <c r="F254" s="2" t="s">
        <v>101</v>
      </c>
      <c r="G254" s="3">
        <v>900</v>
      </c>
      <c r="H254" s="4">
        <v>900</v>
      </c>
      <c r="U254" s="17">
        <f t="shared" si="8"/>
        <v>1800</v>
      </c>
      <c r="V254" s="2" t="s">
        <v>258</v>
      </c>
      <c r="W254" s="3">
        <v>900</v>
      </c>
      <c r="X254" s="2">
        <v>1829</v>
      </c>
      <c r="AM254" s="4">
        <v>72</v>
      </c>
    </row>
    <row r="255" spans="1:39" s="4" customFormat="1" ht="51">
      <c r="A255" s="4">
        <v>71</v>
      </c>
      <c r="B255" s="1" t="s">
        <v>257</v>
      </c>
      <c r="C255" s="4">
        <v>1848</v>
      </c>
      <c r="D255" s="1">
        <v>1827</v>
      </c>
      <c r="E255" s="4">
        <v>6</v>
      </c>
      <c r="F255" s="2" t="s">
        <v>102</v>
      </c>
      <c r="G255" s="3">
        <v>900</v>
      </c>
      <c r="H255" s="4">
        <v>900</v>
      </c>
      <c r="I255" s="5">
        <v>285.9</v>
      </c>
      <c r="U255" s="17">
        <f t="shared" si="8"/>
        <v>2085.9</v>
      </c>
      <c r="V255" s="1" t="s">
        <v>257</v>
      </c>
      <c r="W255" s="3">
        <v>900</v>
      </c>
      <c r="X255" s="1">
        <v>1827</v>
      </c>
      <c r="AM255" s="4">
        <v>71</v>
      </c>
    </row>
    <row r="256" spans="1:41" s="4" customFormat="1" ht="51">
      <c r="A256" s="4">
        <v>30</v>
      </c>
      <c r="B256" s="1" t="s">
        <v>139</v>
      </c>
      <c r="C256" s="1">
        <v>1848</v>
      </c>
      <c r="D256" s="1">
        <v>1827</v>
      </c>
      <c r="E256" s="4">
        <v>5</v>
      </c>
      <c r="F256" s="2" t="s">
        <v>531</v>
      </c>
      <c r="G256" s="3">
        <v>900</v>
      </c>
      <c r="H256" s="4">
        <v>1800</v>
      </c>
      <c r="O256" s="4">
        <v>900</v>
      </c>
      <c r="U256" s="17">
        <f t="shared" si="8"/>
        <v>3600</v>
      </c>
      <c r="V256" s="1" t="s">
        <v>139</v>
      </c>
      <c r="W256" s="3">
        <v>900</v>
      </c>
      <c r="X256" s="1">
        <v>1827</v>
      </c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4">
        <v>30</v>
      </c>
      <c r="AO256" s="5"/>
    </row>
    <row r="257" spans="1:41" s="4" customFormat="1" ht="38.25">
      <c r="A257" s="4">
        <v>21</v>
      </c>
      <c r="B257" s="2" t="s">
        <v>225</v>
      </c>
      <c r="C257" s="4">
        <v>1861</v>
      </c>
      <c r="D257" s="2">
        <v>1829</v>
      </c>
      <c r="E257" s="4">
        <v>4</v>
      </c>
      <c r="F257" s="2" t="s">
        <v>537</v>
      </c>
      <c r="G257" s="5">
        <v>1143.6</v>
      </c>
      <c r="H257" s="5">
        <v>857.28</v>
      </c>
      <c r="I257" s="5">
        <v>600</v>
      </c>
      <c r="L257" s="8">
        <v>1258.04</v>
      </c>
      <c r="M257" s="8">
        <v>457.51</v>
      </c>
      <c r="N257" s="8">
        <v>257.7</v>
      </c>
      <c r="O257" s="4">
        <v>600</v>
      </c>
      <c r="R257" s="3">
        <v>275</v>
      </c>
      <c r="U257" s="17">
        <f t="shared" si="8"/>
        <v>5449.13</v>
      </c>
      <c r="V257" s="2" t="s">
        <v>225</v>
      </c>
      <c r="W257" s="5">
        <v>1143.6</v>
      </c>
      <c r="X257" s="2">
        <v>1829</v>
      </c>
      <c r="AO257" s="4">
        <v>21</v>
      </c>
    </row>
    <row r="258" spans="1:41" s="4" customFormat="1" ht="25.5">
      <c r="A258" s="4">
        <v>31</v>
      </c>
      <c r="B258" s="2" t="s">
        <v>140</v>
      </c>
      <c r="C258" s="1">
        <v>1849</v>
      </c>
      <c r="D258" s="2">
        <v>1829</v>
      </c>
      <c r="E258" s="4">
        <v>5</v>
      </c>
      <c r="F258" s="2" t="s">
        <v>159</v>
      </c>
      <c r="G258" s="3">
        <v>1250</v>
      </c>
      <c r="H258" s="4">
        <v>1400</v>
      </c>
      <c r="J258" s="3">
        <v>571.84</v>
      </c>
      <c r="U258" s="17">
        <f t="shared" si="8"/>
        <v>3221.84</v>
      </c>
      <c r="V258" s="2" t="s">
        <v>140</v>
      </c>
      <c r="W258" s="3">
        <v>1250</v>
      </c>
      <c r="X258" s="2">
        <v>1829</v>
      </c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4">
        <v>31</v>
      </c>
      <c r="AO258" s="5"/>
    </row>
    <row r="259" spans="1:41" s="4" customFormat="1" ht="25.5">
      <c r="A259" s="4">
        <v>28</v>
      </c>
      <c r="B259" s="2" t="s">
        <v>222</v>
      </c>
      <c r="C259" s="4">
        <v>1864</v>
      </c>
      <c r="D259" s="2">
        <v>1838</v>
      </c>
      <c r="E259" s="4">
        <v>4</v>
      </c>
      <c r="F259" s="2" t="s">
        <v>533</v>
      </c>
      <c r="G259" s="5">
        <v>1258.04</v>
      </c>
      <c r="H259" s="5">
        <v>457.51</v>
      </c>
      <c r="I259" s="5">
        <v>857.7</v>
      </c>
      <c r="J259" s="3">
        <v>3000</v>
      </c>
      <c r="U259" s="17">
        <f>G259+H259+I259+J259+K259+L259+M259+N259+O259+P259+Q259+R259+S259+T259</f>
        <v>5573.25</v>
      </c>
      <c r="V259" s="2" t="s">
        <v>222</v>
      </c>
      <c r="W259" s="5">
        <v>1258.04</v>
      </c>
      <c r="X259" s="2">
        <v>1838</v>
      </c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4">
        <v>28</v>
      </c>
    </row>
    <row r="260" spans="1:41" s="4" customFormat="1" ht="25.5">
      <c r="A260" s="4">
        <v>25</v>
      </c>
      <c r="B260" s="1" t="s">
        <v>112</v>
      </c>
      <c r="C260" s="4">
        <v>1862</v>
      </c>
      <c r="D260" s="1">
        <v>1833</v>
      </c>
      <c r="E260" s="4">
        <v>4</v>
      </c>
      <c r="F260" s="2" t="s">
        <v>534</v>
      </c>
      <c r="G260" s="5">
        <v>1258.04</v>
      </c>
      <c r="H260" s="5">
        <v>457.51</v>
      </c>
      <c r="I260" s="5">
        <v>857.7</v>
      </c>
      <c r="U260" s="17">
        <f>G260+H260+I260+J260+K260+L260+M260+N260+O260+P260+Q260+R260+S260+T260</f>
        <v>2573.25</v>
      </c>
      <c r="V260" s="1" t="s">
        <v>112</v>
      </c>
      <c r="W260" s="5">
        <v>1258.04</v>
      </c>
      <c r="X260" s="1">
        <v>1833</v>
      </c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4">
        <v>25</v>
      </c>
    </row>
    <row r="261" spans="1:42" s="4" customFormat="1" ht="38.25">
      <c r="A261" s="4">
        <v>9</v>
      </c>
      <c r="B261" s="1" t="s">
        <v>124</v>
      </c>
      <c r="C261" s="1">
        <v>1861</v>
      </c>
      <c r="D261" s="1">
        <v>1832</v>
      </c>
      <c r="E261" s="4">
        <v>3</v>
      </c>
      <c r="F261" s="2" t="s">
        <v>119</v>
      </c>
      <c r="G261" s="5">
        <v>1258.04</v>
      </c>
      <c r="H261" s="5">
        <v>457.51</v>
      </c>
      <c r="I261" s="5">
        <v>857.7</v>
      </c>
      <c r="J261" s="3">
        <v>420</v>
      </c>
      <c r="L261" s="8">
        <v>1258.04</v>
      </c>
      <c r="P261" s="3">
        <v>750</v>
      </c>
      <c r="S261" s="3">
        <v>1095</v>
      </c>
      <c r="U261" s="17">
        <f aca="true" t="shared" si="9" ref="U261:U276">G261+H261+I261+J261+K261+L261+M261+N261+O261+P261+Q261+R261+S261+T261</f>
        <v>6096.29</v>
      </c>
      <c r="V261" s="1" t="s">
        <v>124</v>
      </c>
      <c r="W261" s="5">
        <v>1258.04</v>
      </c>
      <c r="X261" s="1">
        <v>1832</v>
      </c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4">
        <v>9</v>
      </c>
    </row>
    <row r="262" spans="1:41" s="4" customFormat="1" ht="76.5">
      <c r="A262" s="4">
        <v>27</v>
      </c>
      <c r="B262" s="2" t="s">
        <v>128</v>
      </c>
      <c r="C262" s="1">
        <v>1864</v>
      </c>
      <c r="D262" s="2">
        <v>1831</v>
      </c>
      <c r="E262" s="4">
        <v>4</v>
      </c>
      <c r="F262" s="2" t="s">
        <v>129</v>
      </c>
      <c r="G262" s="5">
        <v>1258.04</v>
      </c>
      <c r="H262" s="5">
        <v>457.51</v>
      </c>
      <c r="I262" s="5">
        <v>857.7</v>
      </c>
      <c r="U262" s="17">
        <f t="shared" si="9"/>
        <v>2573.25</v>
      </c>
      <c r="V262" s="2" t="s">
        <v>128</v>
      </c>
      <c r="W262" s="5">
        <v>1258.04</v>
      </c>
      <c r="X262" s="2">
        <v>1831</v>
      </c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4">
        <v>27</v>
      </c>
    </row>
    <row r="263" spans="1:41" s="4" customFormat="1" ht="38.25">
      <c r="A263" s="4">
        <v>13</v>
      </c>
      <c r="B263" s="1" t="s">
        <v>133</v>
      </c>
      <c r="C263" s="4">
        <v>1857</v>
      </c>
      <c r="D263" s="1">
        <v>1831</v>
      </c>
      <c r="E263" s="4">
        <v>4</v>
      </c>
      <c r="F263" s="2" t="s">
        <v>134</v>
      </c>
      <c r="G263" s="5">
        <v>1258.04</v>
      </c>
      <c r="H263" s="2">
        <v>1715.52</v>
      </c>
      <c r="I263" s="5">
        <v>1143.6</v>
      </c>
      <c r="J263" s="2">
        <v>1681.2</v>
      </c>
      <c r="U263" s="17">
        <f t="shared" si="9"/>
        <v>5798.36</v>
      </c>
      <c r="V263" s="1" t="s">
        <v>133</v>
      </c>
      <c r="W263" s="5">
        <v>1258.04</v>
      </c>
      <c r="X263" s="1">
        <v>1831</v>
      </c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4">
        <v>13</v>
      </c>
    </row>
    <row r="264" spans="1:41" s="4" customFormat="1" ht="38.25">
      <c r="A264" s="4">
        <v>23</v>
      </c>
      <c r="B264" s="2" t="s">
        <v>224</v>
      </c>
      <c r="C264" s="4">
        <v>1862</v>
      </c>
      <c r="D264" s="2">
        <v>1827</v>
      </c>
      <c r="E264" s="4">
        <v>4</v>
      </c>
      <c r="F264" s="2" t="s">
        <v>535</v>
      </c>
      <c r="G264" s="5">
        <v>1258.04</v>
      </c>
      <c r="H264" s="5">
        <v>457.51</v>
      </c>
      <c r="I264" s="5">
        <v>857.7</v>
      </c>
      <c r="U264" s="17">
        <f t="shared" si="9"/>
        <v>2573.25</v>
      </c>
      <c r="V264" s="2" t="s">
        <v>224</v>
      </c>
      <c r="W264" s="5">
        <v>1258.04</v>
      </c>
      <c r="X264" s="2">
        <v>1827</v>
      </c>
      <c r="AO264" s="4">
        <v>23</v>
      </c>
    </row>
    <row r="265" spans="1:39" s="4" customFormat="1" ht="38.25">
      <c r="A265" s="4">
        <v>73</v>
      </c>
      <c r="B265" s="1" t="s">
        <v>255</v>
      </c>
      <c r="C265" s="4">
        <v>1850</v>
      </c>
      <c r="D265" s="1">
        <v>1824</v>
      </c>
      <c r="E265" s="4">
        <v>6</v>
      </c>
      <c r="F265" s="2" t="s">
        <v>513</v>
      </c>
      <c r="G265" s="5">
        <v>1258.04</v>
      </c>
      <c r="H265" s="5">
        <v>457.51</v>
      </c>
      <c r="J265" s="3">
        <v>600</v>
      </c>
      <c r="U265" s="17">
        <f t="shared" si="9"/>
        <v>2315.55</v>
      </c>
      <c r="V265" s="1" t="s">
        <v>255</v>
      </c>
      <c r="W265" s="5">
        <v>1258.04</v>
      </c>
      <c r="X265" s="1">
        <v>1824</v>
      </c>
      <c r="AM265" s="4">
        <v>73</v>
      </c>
    </row>
    <row r="266" spans="1:42" s="4" customFormat="1" ht="25.5">
      <c r="A266" s="4">
        <v>7</v>
      </c>
      <c r="B266" s="2" t="s">
        <v>121</v>
      </c>
      <c r="C266" s="1">
        <v>1861</v>
      </c>
      <c r="D266" s="2">
        <v>1824</v>
      </c>
      <c r="E266" s="4">
        <v>3</v>
      </c>
      <c r="F266" s="2" t="s">
        <v>119</v>
      </c>
      <c r="G266" s="5">
        <v>1258.04</v>
      </c>
      <c r="H266" s="2">
        <v>1715.52</v>
      </c>
      <c r="J266" s="3">
        <v>2400</v>
      </c>
      <c r="S266" s="4">
        <v>2000</v>
      </c>
      <c r="U266" s="17">
        <f t="shared" si="9"/>
        <v>7373.5599999999995</v>
      </c>
      <c r="V266" s="2" t="s">
        <v>121</v>
      </c>
      <c r="W266" s="5">
        <v>1258.04</v>
      </c>
      <c r="X266" s="2">
        <v>1824</v>
      </c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4">
        <v>7</v>
      </c>
    </row>
    <row r="267" spans="1:42" s="4" customFormat="1" ht="25.5">
      <c r="A267" s="4">
        <v>8</v>
      </c>
      <c r="B267" s="1" t="s">
        <v>122</v>
      </c>
      <c r="C267" s="4">
        <v>1861</v>
      </c>
      <c r="D267" s="1">
        <v>1827</v>
      </c>
      <c r="E267" s="4">
        <v>3</v>
      </c>
      <c r="F267" s="2" t="s">
        <v>123</v>
      </c>
      <c r="G267" s="3">
        <v>1400</v>
      </c>
      <c r="H267" s="4">
        <v>1414</v>
      </c>
      <c r="U267" s="17">
        <f t="shared" si="9"/>
        <v>2814</v>
      </c>
      <c r="V267" s="1" t="s">
        <v>122</v>
      </c>
      <c r="W267" s="3">
        <v>1400</v>
      </c>
      <c r="X267" s="1">
        <v>1827</v>
      </c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4">
        <v>8</v>
      </c>
    </row>
    <row r="268" spans="1:37" s="4" customFormat="1" ht="25.5">
      <c r="A268" s="4">
        <v>198</v>
      </c>
      <c r="B268" s="2" t="s">
        <v>329</v>
      </c>
      <c r="C268" s="4">
        <v>1859</v>
      </c>
      <c r="D268" s="2">
        <v>1854</v>
      </c>
      <c r="E268" s="4">
        <v>9</v>
      </c>
      <c r="F268" s="2" t="s">
        <v>330</v>
      </c>
      <c r="G268" s="3">
        <v>1500</v>
      </c>
      <c r="H268" s="5">
        <v>142.92</v>
      </c>
      <c r="U268" s="17">
        <f t="shared" si="9"/>
        <v>1642.92</v>
      </c>
      <c r="V268" s="2" t="s">
        <v>329</v>
      </c>
      <c r="W268" s="3">
        <v>1500</v>
      </c>
      <c r="X268" s="2">
        <v>1854</v>
      </c>
      <c r="AK268" s="4">
        <v>198</v>
      </c>
    </row>
    <row r="269" spans="1:41" s="4" customFormat="1" ht="25.5">
      <c r="A269" s="4">
        <v>15</v>
      </c>
      <c r="B269" s="2" t="s">
        <v>132</v>
      </c>
      <c r="C269" s="4">
        <v>1858</v>
      </c>
      <c r="D269" s="2">
        <v>1828</v>
      </c>
      <c r="E269" s="4">
        <v>4</v>
      </c>
      <c r="F269" s="2" t="s">
        <v>119</v>
      </c>
      <c r="G269" s="3">
        <v>1500</v>
      </c>
      <c r="H269" s="4">
        <v>1500</v>
      </c>
      <c r="I269" s="4">
        <v>800</v>
      </c>
      <c r="J269" s="3">
        <v>588</v>
      </c>
      <c r="U269" s="17">
        <f t="shared" si="9"/>
        <v>4388</v>
      </c>
      <c r="V269" s="2" t="s">
        <v>132</v>
      </c>
      <c r="W269" s="3">
        <v>1500</v>
      </c>
      <c r="X269" s="2">
        <v>1828</v>
      </c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4">
        <v>15</v>
      </c>
    </row>
    <row r="270" spans="1:41" s="4" customFormat="1" ht="25.5">
      <c r="A270" s="4">
        <v>17</v>
      </c>
      <c r="B270" s="1" t="s">
        <v>131</v>
      </c>
      <c r="C270" s="1">
        <v>1859</v>
      </c>
      <c r="D270" s="1">
        <v>1833</v>
      </c>
      <c r="E270" s="4">
        <v>4</v>
      </c>
      <c r="F270" s="2" t="s">
        <v>540</v>
      </c>
      <c r="G270" s="2">
        <v>1715.52</v>
      </c>
      <c r="H270" s="2">
        <v>1715.52</v>
      </c>
      <c r="J270" s="4">
        <v>1258.04</v>
      </c>
      <c r="U270" s="17">
        <f t="shared" si="9"/>
        <v>4689.08</v>
      </c>
      <c r="V270" s="1" t="s">
        <v>131</v>
      </c>
      <c r="W270" s="2">
        <v>1715.52</v>
      </c>
      <c r="X270" s="1">
        <v>1833</v>
      </c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4">
        <v>17</v>
      </c>
    </row>
    <row r="271" spans="1:41" s="4" customFormat="1" ht="38.25">
      <c r="A271" s="4">
        <v>18</v>
      </c>
      <c r="B271" s="2" t="s">
        <v>125</v>
      </c>
      <c r="C271" s="1">
        <v>1860</v>
      </c>
      <c r="D271" s="2">
        <v>1831</v>
      </c>
      <c r="E271" s="4">
        <v>4</v>
      </c>
      <c r="F271" s="2" t="s">
        <v>126</v>
      </c>
      <c r="G271" s="5">
        <v>1715.52</v>
      </c>
      <c r="H271" s="5">
        <v>571.84</v>
      </c>
      <c r="I271" s="5">
        <v>1143.6</v>
      </c>
      <c r="R271" s="4">
        <v>1275</v>
      </c>
      <c r="U271" s="17">
        <f t="shared" si="9"/>
        <v>4705.96</v>
      </c>
      <c r="V271" s="2" t="s">
        <v>125</v>
      </c>
      <c r="W271" s="5">
        <v>1715.52</v>
      </c>
      <c r="X271" s="2">
        <v>1831</v>
      </c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4">
        <v>18</v>
      </c>
    </row>
    <row r="272" spans="1:41" s="4" customFormat="1" ht="38.25">
      <c r="A272" s="4">
        <v>19</v>
      </c>
      <c r="B272" s="1" t="s">
        <v>127</v>
      </c>
      <c r="C272" s="4">
        <v>1861</v>
      </c>
      <c r="D272" s="1">
        <v>1826</v>
      </c>
      <c r="E272" s="4">
        <v>4</v>
      </c>
      <c r="F272" s="2" t="s">
        <v>539</v>
      </c>
      <c r="G272" s="5">
        <v>1715.52</v>
      </c>
      <c r="H272" s="5">
        <v>571.84</v>
      </c>
      <c r="I272" s="5">
        <v>1143.6</v>
      </c>
      <c r="J272" s="2">
        <v>750</v>
      </c>
      <c r="U272" s="17">
        <f t="shared" si="9"/>
        <v>4180.96</v>
      </c>
      <c r="V272" s="1" t="s">
        <v>127</v>
      </c>
      <c r="W272" s="5">
        <v>1715.52</v>
      </c>
      <c r="X272" s="1">
        <v>1826</v>
      </c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4">
        <v>19</v>
      </c>
    </row>
    <row r="273" spans="1:42" s="4" customFormat="1" ht="25.5">
      <c r="A273" s="4">
        <v>6</v>
      </c>
      <c r="B273" s="2" t="s">
        <v>120</v>
      </c>
      <c r="C273" s="1">
        <v>1861</v>
      </c>
      <c r="D273" s="2">
        <v>1823</v>
      </c>
      <c r="E273" s="4">
        <v>3</v>
      </c>
      <c r="F273" s="2" t="s">
        <v>119</v>
      </c>
      <c r="G273" s="5">
        <v>1715.52</v>
      </c>
      <c r="H273" s="5">
        <v>571.84</v>
      </c>
      <c r="I273" s="5">
        <v>1143.6</v>
      </c>
      <c r="J273" s="4">
        <v>2000</v>
      </c>
      <c r="K273" s="4">
        <v>2000</v>
      </c>
      <c r="U273" s="17">
        <f t="shared" si="9"/>
        <v>7430.96</v>
      </c>
      <c r="V273" s="2" t="s">
        <v>120</v>
      </c>
      <c r="W273" s="5">
        <v>1715.52</v>
      </c>
      <c r="X273" s="2">
        <v>1823</v>
      </c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4">
        <v>6</v>
      </c>
    </row>
    <row r="274" spans="1:42" s="4" customFormat="1" ht="38.25">
      <c r="A274" s="4">
        <v>5</v>
      </c>
      <c r="B274" s="1" t="s">
        <v>118</v>
      </c>
      <c r="C274" s="4">
        <v>1860</v>
      </c>
      <c r="D274" s="2">
        <v>1823</v>
      </c>
      <c r="E274" s="4">
        <v>3</v>
      </c>
      <c r="F274" s="2" t="s">
        <v>119</v>
      </c>
      <c r="G274" s="5">
        <v>1715.52</v>
      </c>
      <c r="H274" s="5">
        <v>571.84</v>
      </c>
      <c r="I274" s="5">
        <v>1143.6</v>
      </c>
      <c r="U274" s="17">
        <f t="shared" si="9"/>
        <v>3430.96</v>
      </c>
      <c r="V274" s="1" t="s">
        <v>118</v>
      </c>
      <c r="W274" s="5">
        <v>1715.52</v>
      </c>
      <c r="X274" s="2">
        <v>1823</v>
      </c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4">
        <v>5</v>
      </c>
    </row>
    <row r="275" spans="1:42" s="4" customFormat="1" ht="38.25">
      <c r="A275" s="4">
        <v>3</v>
      </c>
      <c r="B275" s="2" t="s">
        <v>219</v>
      </c>
      <c r="C275" s="4">
        <v>1860</v>
      </c>
      <c r="D275" s="2">
        <v>1809</v>
      </c>
      <c r="E275" s="4">
        <v>3</v>
      </c>
      <c r="F275" s="2" t="s">
        <v>220</v>
      </c>
      <c r="G275" s="2">
        <v>1715.52</v>
      </c>
      <c r="H275" s="2">
        <v>1715.52</v>
      </c>
      <c r="I275" s="4">
        <v>1200</v>
      </c>
      <c r="J275" s="3">
        <v>1500</v>
      </c>
      <c r="U275" s="17">
        <f t="shared" si="9"/>
        <v>6131.04</v>
      </c>
      <c r="V275" s="2" t="s">
        <v>219</v>
      </c>
      <c r="W275" s="2">
        <v>1715.52</v>
      </c>
      <c r="X275" s="2">
        <v>1809</v>
      </c>
      <c r="AP275" s="4">
        <v>3</v>
      </c>
    </row>
    <row r="276" spans="1:41" s="4" customFormat="1" ht="25.5">
      <c r="A276" s="4">
        <v>16</v>
      </c>
      <c r="B276" s="2" t="s">
        <v>221</v>
      </c>
      <c r="C276" s="4">
        <v>1859</v>
      </c>
      <c r="D276" s="2">
        <v>1830</v>
      </c>
      <c r="E276" s="4">
        <v>4</v>
      </c>
      <c r="F276" s="2" t="s">
        <v>541</v>
      </c>
      <c r="G276" s="3">
        <v>1800</v>
      </c>
      <c r="H276" s="4">
        <v>1800</v>
      </c>
      <c r="J276" s="3">
        <v>1500</v>
      </c>
      <c r="U276" s="17">
        <f t="shared" si="9"/>
        <v>5100</v>
      </c>
      <c r="V276" s="2" t="s">
        <v>221</v>
      </c>
      <c r="W276" s="3">
        <v>1800</v>
      </c>
      <c r="X276" s="2">
        <v>1830</v>
      </c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4">
        <v>16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2007-12-17T14:33:50Z</dcterms:created>
  <dcterms:modified xsi:type="dcterms:W3CDTF">2008-10-23T22:44:55Z</dcterms:modified>
  <cp:category/>
  <cp:version/>
  <cp:contentType/>
  <cp:contentStatus/>
</cp:coreProperties>
</file>