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205" windowHeight="6420" activeTab="0"/>
  </bookViews>
  <sheets>
    <sheet name="старш.,г.вып.,сод." sheetId="1" r:id="rId1"/>
    <sheet name="Лист11" sheetId="2" r:id="rId2"/>
    <sheet name="Лист1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F16" authorId="0">
      <text>
        <r>
          <rPr>
            <sz val="8"/>
            <rFont val="Tahoma"/>
            <family val="0"/>
          </rPr>
          <t>брат? - Семен Петрович(1891-1962)</t>
        </r>
      </text>
    </comment>
    <comment ref="F310" authorId="0">
      <text>
        <r>
          <rPr>
            <sz val="8"/>
            <rFont val="Tahoma"/>
            <family val="0"/>
          </rPr>
          <t xml:space="preserve">отец - Ауэрбах Иван Андреевич
</t>
        </r>
      </text>
    </comment>
    <comment ref="F140" authorId="0">
      <text>
        <r>
          <rPr>
            <sz val="8"/>
            <rFont val="Tahoma"/>
            <family val="0"/>
          </rPr>
          <t>Бокий Борис Вячеславович (1898-1973) -проф. ГИ (горное дело, шахтостроение)</t>
        </r>
      </text>
    </comment>
    <comment ref="F209" authorId="0">
      <text>
        <r>
          <rPr>
            <sz val="8"/>
            <rFont val="Tahoma"/>
            <family val="0"/>
          </rPr>
          <t xml:space="preserve">Андрей Иванович Буштедт (1813-?) - сын Ревельского купца большой гильдии, писец 2 разр. Сосницкого межевого суда (Чернигов,1864), оконч. Имп. СПб-МХА, провизор II отделения
Жена - Елизавета Яковлевна
дети: Иван 1848, Василий 1854, Петр 1855, Дарья 1857, Виктор 1859, Илья 1863
</t>
        </r>
      </text>
    </comment>
    <comment ref="F135" authorId="0">
      <text>
        <r>
          <rPr>
            <sz val="8"/>
            <rFont val="Tahoma"/>
            <family val="0"/>
          </rPr>
          <t xml:space="preserve">Степан Яковлевич Колдыбаев - л.поч.гр-н (Вся Москва на 1901)
</t>
        </r>
      </text>
    </comment>
  </commentList>
</comments>
</file>

<file path=xl/sharedStrings.xml><?xml version="1.0" encoding="utf-8"?>
<sst xmlns="http://schemas.openxmlformats.org/spreadsheetml/2006/main" count="989" uniqueCount="637">
  <si>
    <t>ассистент и лаборант ГИ</t>
  </si>
  <si>
    <t xml:space="preserve">старшинство </t>
  </si>
  <si>
    <t>нач. Юго-Вост. Г. упр.</t>
  </si>
  <si>
    <t>член ГУК и инспектор по горн.части</t>
  </si>
  <si>
    <t>Гл.нач.Уральских г.з-дов</t>
  </si>
  <si>
    <t>дир.ГК</t>
  </si>
  <si>
    <t>управл.Петербургским пробирным окр.</t>
  </si>
  <si>
    <t>ст.геолог ГК</t>
  </si>
  <si>
    <t>член ГС, ГУК, вице-дир. ГД</t>
  </si>
  <si>
    <t>делопроизводитель Земельно-заводского отд. КабЕИВ</t>
  </si>
  <si>
    <t>нач.Кавказского г.упр.</t>
  </si>
  <si>
    <t>горн.нач. Олонецкого окр.</t>
  </si>
  <si>
    <t>дир. ГД</t>
  </si>
  <si>
    <t>дир. ГИ, ординарный проф.</t>
  </si>
  <si>
    <t>пом.нач. Горного упр. Южной России</t>
  </si>
  <si>
    <t>пом.нач. Западного горн.управл.</t>
  </si>
  <si>
    <t>член ГУК и вице-дир. ГД</t>
  </si>
  <si>
    <t>и.о.пом.нач. Алтайского г.о.</t>
  </si>
  <si>
    <t>инженер для минеральных вод при ГД</t>
  </si>
  <si>
    <t>ст.инж. Отд.испытаний и освидет.заказов МПС</t>
  </si>
  <si>
    <t>управл. Донским пробирным окр.</t>
  </si>
  <si>
    <t>маркшейдер Г.управл. Южной России</t>
  </si>
  <si>
    <t>окр.инж. 1-го Кавказского г.о.</t>
  </si>
  <si>
    <t>пом.управл. СПб-пробирным окр.</t>
  </si>
  <si>
    <t>окр.инж. 4-го Кавказского г.о.</t>
  </si>
  <si>
    <t>окр.инж. 2-го Кавказского г.о.</t>
  </si>
  <si>
    <t>окр.инж. Екатеринославского г.о.</t>
  </si>
  <si>
    <t>лаборант СПб-пробирного окр.</t>
  </si>
  <si>
    <t>лаборант ГИ</t>
  </si>
  <si>
    <t>нач.Томского г.упр.</t>
  </si>
  <si>
    <t>пом.нач.Томского г.упр.</t>
  </si>
  <si>
    <t>пом.нач.СПбМдв</t>
  </si>
  <si>
    <t>чин.особых пор. V кл. МФ, пробирер при переделах СПбМдв</t>
  </si>
  <si>
    <t>пробирер при переделах СПбМдв</t>
  </si>
  <si>
    <t>пом.пробирера при переделах СПбМдв</t>
  </si>
  <si>
    <t>Урбанович Илиодор Николаевич</t>
  </si>
  <si>
    <t>Успенский Василий Филиппович</t>
  </si>
  <si>
    <t>Фаас Александр Вильгельмович</t>
  </si>
  <si>
    <t>Феденко Александр Трофимович</t>
  </si>
  <si>
    <t>Федоров Евграф Степанович</t>
  </si>
  <si>
    <t>Фомилиант Александр Иванович</t>
  </si>
  <si>
    <t>Фрейман Эдуард Карлович</t>
  </si>
  <si>
    <t>Френц Владимир Николаевич</t>
  </si>
  <si>
    <t>Николаевский Александр Платонович</t>
  </si>
  <si>
    <t>Никольский Николай Николаевич</t>
  </si>
  <si>
    <t>Оводенко Сергей Дорофеевич</t>
  </si>
  <si>
    <t>Огарков Василий Васильевич</t>
  </si>
  <si>
    <t>Озембловский Вацлав Сигизмундович</t>
  </si>
  <si>
    <t>Олекс Лев Фридрихович</t>
  </si>
  <si>
    <t>Олтаржевский Михаил Степанович</t>
  </si>
  <si>
    <t>Ольшевский Игнатий Каэтанович</t>
  </si>
  <si>
    <t>Омаров Магомет Омарович</t>
  </si>
  <si>
    <t>Оранский Силверст Карлович</t>
  </si>
  <si>
    <t>Орлов Стахий Кондратьевич</t>
  </si>
  <si>
    <t>Орнатский Дмитрий Дмитриевич</t>
  </si>
  <si>
    <t>Павлов Алексей Михайлович</t>
  </si>
  <si>
    <t>Панфилов Яков Иванович</t>
  </si>
  <si>
    <t>Паутов Петр Иванович</t>
  </si>
  <si>
    <t>Пафомов Михаил Васильевич</t>
  </si>
  <si>
    <t>Пенчковский Евгений Эдуардович</t>
  </si>
  <si>
    <t>Пеньевский Александр Платонович</t>
  </si>
  <si>
    <t>Перебаскин Николай Николаевич</t>
  </si>
  <si>
    <t>Першке Николай Людвигович</t>
  </si>
  <si>
    <t>Петров Вадим Алексеевич</t>
  </si>
  <si>
    <t>Петров Николай Константинович</t>
  </si>
  <si>
    <t xml:space="preserve"> должность</t>
  </si>
  <si>
    <t>Победин Михаил Егорович</t>
  </si>
  <si>
    <t>Подкопаев Николай Иванович</t>
  </si>
  <si>
    <t>Покровский Николай Павлович</t>
  </si>
  <si>
    <t>Покровский Павел Иванович</t>
  </si>
  <si>
    <t>Попов Иван Иванович</t>
  </si>
  <si>
    <t>Попов Николай Васильевич</t>
  </si>
  <si>
    <t>Постоленко Александр Николаевич</t>
  </si>
  <si>
    <t>Привалов Николай Иванович</t>
  </si>
  <si>
    <t>Приемский Николай Николаевич</t>
  </si>
  <si>
    <t>Приходько Пантелеймон Васильевич</t>
  </si>
  <si>
    <t>Прошутинский Сергей Иванович</t>
  </si>
  <si>
    <t>Пугинов Иван Михайлович</t>
  </si>
  <si>
    <t>Пфаффиус Константин Евгеньевич</t>
  </si>
  <si>
    <t>Пшеничнов Василий Алексеевич</t>
  </si>
  <si>
    <t>Пылаев Евгений Трофимович</t>
  </si>
  <si>
    <t>Пыльцов Николай Николаевич</t>
  </si>
  <si>
    <t>Редько Александр Григорьевич</t>
  </si>
  <si>
    <t>Рейнвальд Иван Александрович</t>
  </si>
  <si>
    <t>Робук Константин Евгеньевич</t>
  </si>
  <si>
    <t>Рогалевич Антон Онуфриевич</t>
  </si>
  <si>
    <t>Рогожников Владимир Алексеевич</t>
  </si>
  <si>
    <t>Романов Александр Васильевич</t>
  </si>
  <si>
    <t>Романов Ефим Яковлевич</t>
  </si>
  <si>
    <t>Романов Николай Николаевич</t>
  </si>
  <si>
    <t>Рубин Павел Германович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</si>
  <si>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</si>
  <si>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</si>
  <si>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</si>
  <si>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</si>
  <si>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Рябухин Николай Александрович</t>
  </si>
  <si>
    <t>Савин Петр Петрович</t>
  </si>
  <si>
    <t>Сборовский Александр Александрович</t>
  </si>
  <si>
    <t>Краснопольский Александр Александрович</t>
  </si>
  <si>
    <t>Крат Василий Аггеевич</t>
  </si>
  <si>
    <t>Краузе Петр Александрович</t>
  </si>
  <si>
    <t>Крыжановский Илья Николаевич</t>
  </si>
  <si>
    <t>Крылов Александр Иванович</t>
  </si>
  <si>
    <t>Кудрявцев Андрей Кондратьевич</t>
  </si>
  <si>
    <t>Кузнецов Александр Назарович</t>
  </si>
  <si>
    <t>Кузнецов Василий Юльевич</t>
  </si>
  <si>
    <t>Кузнецов Сергей Дмитриевич</t>
  </si>
  <si>
    <t>Курмаков Николай Николаевич</t>
  </si>
  <si>
    <t>Лабзин Андрей Лукич</t>
  </si>
  <si>
    <t>Лазарев Владимир Иванович</t>
  </si>
  <si>
    <t>Лазаревский Николай  Феоктистович</t>
  </si>
  <si>
    <t>Лан Михаил Иванович</t>
  </si>
  <si>
    <t>Латышев Петр Васильевич</t>
  </si>
  <si>
    <t>Лебедев Николай Иосифович</t>
  </si>
  <si>
    <t>Лебединский Иван Ильич</t>
  </si>
  <si>
    <t>Лебедкин Иван Сергеевич</t>
  </si>
  <si>
    <t>Левитский Александр Степанович</t>
  </si>
  <si>
    <t>Левицкий Антон Антонович</t>
  </si>
  <si>
    <t>Левицкий Иван Федорович</t>
  </si>
  <si>
    <t>Левицкий Роман Филиппович</t>
  </si>
  <si>
    <t>Леонов Георгий Борисович</t>
  </si>
  <si>
    <t>Леонтовский Петр Михайлович</t>
  </si>
  <si>
    <t>Лесневский Людвиг Викентьевич</t>
  </si>
  <si>
    <t>Лифлянд Николай Петрович</t>
  </si>
  <si>
    <t>Львов Владимир Владимирович</t>
  </si>
  <si>
    <t>Магула Дмитрий Антонович</t>
  </si>
  <si>
    <t>Максимов Федор Александрович</t>
  </si>
  <si>
    <t>Маляревский Виктор Никифорович</t>
  </si>
  <si>
    <t>Мамонтов Владимир Николаевич</t>
  </si>
  <si>
    <t>Марголиус Алексей Максимович</t>
  </si>
  <si>
    <t>Марковский Георгий Францевич</t>
  </si>
  <si>
    <t>Марковский Петр Адамович</t>
  </si>
  <si>
    <t>Маюров Валериан Васильевич</t>
  </si>
  <si>
    <t>Миквиц Рудольф Гергардович</t>
  </si>
  <si>
    <t>Милинович Георгий Богданович</t>
  </si>
  <si>
    <t>Яхонтов Иван Степанович</t>
  </si>
  <si>
    <t>Михайловский Владимир Николаевич</t>
  </si>
  <si>
    <t>Михеев Николай Степанович</t>
  </si>
  <si>
    <t>Мономахов Борис Владимирович</t>
  </si>
  <si>
    <t>Морен Карл Карлович</t>
  </si>
  <si>
    <t>Москвин Борис Олимпиевич</t>
  </si>
  <si>
    <t>Москвин Константин Олимпиевич</t>
  </si>
  <si>
    <t>Москвин Николай Александрович</t>
  </si>
  <si>
    <t>Мостовенко Василий Васильевич</t>
  </si>
  <si>
    <t>Муратов Сергей Владимирович</t>
  </si>
  <si>
    <t>Мурзаков Валериан Васильевич</t>
  </si>
  <si>
    <t>Мухин Сергей Владимирович</t>
  </si>
  <si>
    <t>Мыслин Алексей Иванович</t>
  </si>
  <si>
    <t>Мыслин Апполон Дмитриевич</t>
  </si>
  <si>
    <t>Мякотин Николай Алексеевич</t>
  </si>
  <si>
    <t>Мясковский Фаддей Львович</t>
  </si>
  <si>
    <t>Назаров Николай Степанович</t>
  </si>
  <si>
    <t>Загаевский Климент Аникиевич</t>
  </si>
  <si>
    <t>Зайцевский Николай Александрович</t>
  </si>
  <si>
    <t>Запорожцев Иван Иванович</t>
  </si>
  <si>
    <t>Заремба Александр Федорович</t>
  </si>
  <si>
    <t>Зеленцов Александр Евгеньевич</t>
  </si>
  <si>
    <t>Зуев Николай Феофилактович</t>
  </si>
  <si>
    <t>Иванов Александр Андреевич</t>
  </si>
  <si>
    <t>Иванов Андрей Михайлович</t>
  </si>
  <si>
    <t>Иванов Всеволод Михайлович</t>
  </si>
  <si>
    <t>Иванов Всеволод Петрович</t>
  </si>
  <si>
    <t>Ивашкевич Казимир Амброзиевич</t>
  </si>
  <si>
    <t>Иларионов Михаил Иванович</t>
  </si>
  <si>
    <t>Ильницкий Роман Петрович</t>
  </si>
  <si>
    <t>Кавадеров Владимир Александрович</t>
  </si>
  <si>
    <t>Казаринов Владимир Михайлович</t>
  </si>
  <si>
    <t>Калицкий Казимир Петрович</t>
  </si>
  <si>
    <t>Каллистов Николай Иванович</t>
  </si>
  <si>
    <t>Кандыкин Федор Иванович</t>
  </si>
  <si>
    <t>Карпинский Вениамин Владимирович</t>
  </si>
  <si>
    <t>Кассесинов Александр Филиппович</t>
  </si>
  <si>
    <t>Квитка Семен Кузьмич</t>
  </si>
  <si>
    <t>Квятковский Василий Константинович</t>
  </si>
  <si>
    <t>Кендзерский Генрих Людвигович</t>
  </si>
  <si>
    <t>Кириллов Леонид Петрович</t>
  </si>
  <si>
    <t>Киселев Николай Федотович</t>
  </si>
  <si>
    <t>Кихлер Леопольд Феофилович</t>
  </si>
  <si>
    <t>Кишенский Сергей Павлович</t>
  </si>
  <si>
    <t>Клебек Петр Викторович</t>
  </si>
  <si>
    <t>Ковалев Павел Евлампиевич</t>
  </si>
  <si>
    <t xml:space="preserve">Ковалевский Александр Александрович </t>
  </si>
  <si>
    <t>Ковригин Владимир Владимирович</t>
  </si>
  <si>
    <t>Ковригин Иван Владимирович</t>
  </si>
  <si>
    <t>Колдыбаев Федор Яковлевич</t>
  </si>
  <si>
    <t>денщичьих</t>
  </si>
  <si>
    <t>Колесников Михаил Спиридонович</t>
  </si>
  <si>
    <t>Колодяжный Александр Петрович</t>
  </si>
  <si>
    <t>Коновалов Федор Петрович</t>
  </si>
  <si>
    <t>Конюшевский Леонид Константинович</t>
  </si>
  <si>
    <t>Корольков Борис Ярославович</t>
  </si>
  <si>
    <t>Краевский Леон Осипович</t>
  </si>
  <si>
    <t>Красильников Александр Николаевич</t>
  </si>
  <si>
    <t>Власов Василий Егорович</t>
  </si>
  <si>
    <t>Воларович Павел Георгиевич</t>
  </si>
  <si>
    <t>Волконский Николай Степанович</t>
  </si>
  <si>
    <t>Врангель Павел Густавович</t>
  </si>
  <si>
    <t>Выржиковский Александр Казимирович</t>
  </si>
  <si>
    <t>Высоцкий Николай Константинович</t>
  </si>
  <si>
    <t>Гаврилов Федор Ефремович</t>
  </si>
  <si>
    <t>Гаврилов Федор Михайлович</t>
  </si>
  <si>
    <t>Галченко Андрей Петрович</t>
  </si>
  <si>
    <t>Ганьшин Александр Матвеевич</t>
  </si>
  <si>
    <t>Гартман Артур Федорович</t>
  </si>
  <si>
    <t>Гвоздарев Николай Иванович</t>
  </si>
  <si>
    <t>Герасимов Александр Павлович</t>
  </si>
  <si>
    <t>Гертум Эдуард Александрович</t>
  </si>
  <si>
    <t>Гирс Владимир Александрович</t>
  </si>
  <si>
    <t>Глинков Алексей Ардалионович</t>
  </si>
  <si>
    <t>Гловацкий Петр Васильевич</t>
  </si>
  <si>
    <t>Глыбовский Владимир Александрович</t>
  </si>
  <si>
    <t>Гозадинов Владимир Александрович</t>
  </si>
  <si>
    <t>Голубятников Дмитрий Васильевич</t>
  </si>
  <si>
    <t>Гонсиоровский Людвиг Осипович</t>
  </si>
  <si>
    <t>Грасгоф Борис Григорьевич</t>
  </si>
  <si>
    <t>Грибоедов Николай Николаевич</t>
  </si>
  <si>
    <t>Гривнак Константин Иванович</t>
  </si>
  <si>
    <t>Гудков Павел Владимирович</t>
  </si>
  <si>
    <t>Гумницкий Станислав Адольфович</t>
  </si>
  <si>
    <t>Гусятников Сергей Петрович</t>
  </si>
  <si>
    <t>Давыдов Алексей Сергеевич</t>
  </si>
  <si>
    <t>Данилов Вадим Петрович</t>
  </si>
  <si>
    <t>Данилов Иван Прокопьевич</t>
  </si>
  <si>
    <t>Деви Михаил Петрович</t>
  </si>
  <si>
    <t>Дементьев Михаил Иванович</t>
  </si>
  <si>
    <t>Демидов Иван Максимович</t>
  </si>
  <si>
    <t>Денисьев Сергей Федорович</t>
  </si>
  <si>
    <t>Дмитриев Иван Дмитриевич</t>
  </si>
  <si>
    <t>Дмитриевский Николай Михайлович</t>
  </si>
  <si>
    <t>Добровольский Георгий Исидорович</t>
  </si>
  <si>
    <t>Евглевский Николай Тимофеевич</t>
  </si>
  <si>
    <t>Егоров Константин Федорович</t>
  </si>
  <si>
    <t>Епифанов Константин Иосифович</t>
  </si>
  <si>
    <t>Ефремов Степан Ильич</t>
  </si>
  <si>
    <t>Жак Николай Николаевич</t>
  </si>
  <si>
    <t>Желиговский Александр Александрович</t>
  </si>
  <si>
    <t>Жерве Франц Юльевич</t>
  </si>
  <si>
    <t>Жолковский Венедикт Иванович</t>
  </si>
  <si>
    <t xml:space="preserve"> Фамилия И О </t>
  </si>
  <si>
    <t>Абраам Константин Людвигович</t>
  </si>
  <si>
    <t>Авдеев Василий Никифорович</t>
  </si>
  <si>
    <t>Авраменко Антон Данилович</t>
  </si>
  <si>
    <t>Агеев Владимир Николаевич</t>
  </si>
  <si>
    <t>Адо Иван Андреевич</t>
  </si>
  <si>
    <t>Азанчеев Георгий Дмитриевич</t>
  </si>
  <si>
    <t>Александров Василий Яковлевич</t>
  </si>
  <si>
    <t>Александров Владимир Петрович</t>
  </si>
  <si>
    <t>Александров Петр Николаевич</t>
  </si>
  <si>
    <t>Андреев Николай Николаевич</t>
  </si>
  <si>
    <t>Андрющенко Андрей Иванович</t>
  </si>
  <si>
    <t>Апыхтин Николай Николаевич</t>
  </si>
  <si>
    <t>Аргентов Константин Иванович</t>
  </si>
  <si>
    <t>Аретинский Григорий Григорьевич</t>
  </si>
  <si>
    <t>Арцыбашев Анатолий Аполлонович</t>
  </si>
  <si>
    <t>Асеев Николай Пудович</t>
  </si>
  <si>
    <t>Ауэрбах Константин Иванович</t>
  </si>
  <si>
    <t>Афанасьев Александр Иванович</t>
  </si>
  <si>
    <t>Бабаянц Эликум Иванович</t>
  </si>
  <si>
    <t>Байер Александр Андреевич</t>
  </si>
  <si>
    <t>Барбот-де-Марни Евгений Николаевич</t>
  </si>
  <si>
    <t>Бауман Владимир Иванович</t>
  </si>
  <si>
    <t>Беликов Павел Павлович</t>
  </si>
  <si>
    <t>Белов Иван Иванович</t>
  </si>
  <si>
    <t>Белозоров Сергей Викторович</t>
  </si>
  <si>
    <t>Бересневич Иван Порфирьевич</t>
  </si>
  <si>
    <t>Биль Иосиф Иванович</t>
  </si>
  <si>
    <t>Блументаль Николай Павлович</t>
  </si>
  <si>
    <t>Блюдухо Николай Федорович</t>
  </si>
  <si>
    <t>Богданов Иван Александрович</t>
  </si>
  <si>
    <t>Богданов Николай Иоакимович</t>
  </si>
  <si>
    <t>Боголюбский Николай Семенович</t>
  </si>
  <si>
    <t>Бокий Борис Иванович</t>
  </si>
  <si>
    <t>Боклевский Павел Петрович</t>
  </si>
  <si>
    <t>Борейша Василий Михайлович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</si>
  <si>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</si>
  <si>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</si>
  <si>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</si>
  <si>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</si>
  <si>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</si>
  <si>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</si>
  <si>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Бутлеров Юрий Ильич</t>
  </si>
  <si>
    <t>Бутримович Витольд Ксаверьевич</t>
  </si>
  <si>
    <t xml:space="preserve">Бучинский Леон Петрович </t>
  </si>
  <si>
    <t>Буштедт Виктор Андреевич</t>
  </si>
  <si>
    <t>Быстров Николай Федорович</t>
  </si>
  <si>
    <t>Вагнер Владимир Александрович</t>
  </si>
  <si>
    <t>Василевский Сигизмунд Петрович</t>
  </si>
  <si>
    <t>Введенский Иван Павлович</t>
  </si>
  <si>
    <t>Вер Оскар Людвигович</t>
  </si>
  <si>
    <t>Вершинин Александр Дмитриевич</t>
  </si>
  <si>
    <t>Хмелевский Иван Андреевич</t>
  </si>
  <si>
    <t>Хованский Яков Иванович</t>
  </si>
  <si>
    <t>Ходакевич Иван Иванович</t>
  </si>
  <si>
    <t>Холодковский Александр Александрович</t>
  </si>
  <si>
    <t>Хоминский Петр Александрович</t>
  </si>
  <si>
    <t>Хорошевский Владислав Викентьевич</t>
  </si>
  <si>
    <t>Цейтлин Авраам Гиршович</t>
  </si>
  <si>
    <t>Цимбаленко Лев Иванович</t>
  </si>
  <si>
    <t>Цимбаленко Николай Иванович</t>
  </si>
  <si>
    <t>Чемолосов Степан Степанович</t>
  </si>
  <si>
    <t>Ченгеры Владимир Марианович</t>
  </si>
  <si>
    <t>Ченгеры Мариан Иванович</t>
  </si>
  <si>
    <t>Черкасов Николай Александрович</t>
  </si>
  <si>
    <t>Чермак Александр Карлович</t>
  </si>
  <si>
    <t>Чернолихов Митрофан Александрович</t>
  </si>
  <si>
    <t>Чернышев Феодосий Николаевич</t>
  </si>
  <si>
    <t>Чечотт Генрих Оттович</t>
  </si>
  <si>
    <t>Чугунов Александр Андреевич</t>
  </si>
  <si>
    <t>Шапирер Петр Иванович</t>
  </si>
  <si>
    <t>Шейнцвит Иван Львович</t>
  </si>
  <si>
    <t>Шелякин Павел Иванович</t>
  </si>
  <si>
    <t>Шишов Иван Поликарпович</t>
  </si>
  <si>
    <t>Шлезигер Николай Борисович</t>
  </si>
  <si>
    <t>Шредер Иван Федорович</t>
  </si>
  <si>
    <t>Шумилин Лев Аркадьевич</t>
  </si>
  <si>
    <t>Шурупов Петр Агафонович</t>
  </si>
  <si>
    <t>Щукин Николай Николаевич</t>
  </si>
  <si>
    <t>Эйхельман Эдуард Эдуардович</t>
  </si>
  <si>
    <t>Яковлев Александр Андреевич</t>
  </si>
  <si>
    <t>год производства в чин</t>
  </si>
  <si>
    <t xml:space="preserve"> год выпуска</t>
  </si>
  <si>
    <t>класс чина</t>
  </si>
  <si>
    <t>столовых</t>
  </si>
  <si>
    <t>квартирных</t>
  </si>
  <si>
    <t>разъездных</t>
  </si>
  <si>
    <t>на письмоводство, канцелярских</t>
  </si>
  <si>
    <t>Свечников Петр Исидорович</t>
  </si>
  <si>
    <t>Сергеев Михаил Васильевич</t>
  </si>
  <si>
    <t>Сикорский Александр Александрович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</si>
  <si>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</si>
  <si>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</si>
  <si>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</si>
  <si>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Скочинский Александр Александрович</t>
  </si>
  <si>
    <t>Смирнов Виктор Петрович</t>
  </si>
  <si>
    <t>Соколов Александр Петрович</t>
  </si>
  <si>
    <t>Солимани Александр Леонардович</t>
  </si>
  <si>
    <t>Соломин Николай Иванович</t>
  </si>
  <si>
    <t>Сорокин Илья Егорович</t>
  </si>
  <si>
    <t>Сосов Александр Иванович</t>
  </si>
  <si>
    <t>Ставровский Иван Сергеевич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</si>
  <si>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</si>
  <si>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</si>
  <si>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</si>
  <si>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Стемпневский Генрих Юлианович</t>
  </si>
  <si>
    <t>Степанов Алексей Михайлович</t>
  </si>
  <si>
    <t>Степанов Василий Петрович</t>
  </si>
  <si>
    <t>Степанов Петр Федорович</t>
  </si>
  <si>
    <t>Стукачев Виктор Иванович</t>
  </si>
  <si>
    <t>Суворов Иван Андреевич</t>
  </si>
  <si>
    <t>Сутулов Владимир Григорьевич</t>
  </si>
  <si>
    <t>Сучков Сергей Николаевич</t>
  </si>
  <si>
    <t>Тархов Николай Петрович</t>
  </si>
  <si>
    <t>Темников Иван Никанорович</t>
  </si>
  <si>
    <t>Терпигорев Александр Митрофанович</t>
  </si>
  <si>
    <t>Тигранов Вартан Фаддеевич</t>
  </si>
  <si>
    <t>Тиме Александр Иванович</t>
  </si>
  <si>
    <t>Тихомиров Владимир Иванович</t>
  </si>
  <si>
    <t>Тржасковский Франц Иосифович</t>
  </si>
  <si>
    <t>Тринклер Георгий Васильевич</t>
  </si>
  <si>
    <t>Тульчинский Константин Николаевич</t>
  </si>
  <si>
    <t>Туманов Спиридон Александрович</t>
  </si>
  <si>
    <t>управитель Каменского з-да</t>
  </si>
  <si>
    <t>г.нач.Гороблаг.окр.</t>
  </si>
  <si>
    <t>Мальцев Петр Маркович</t>
  </si>
  <si>
    <t>пом.г.нач.Камсковоткинского з-да</t>
  </si>
  <si>
    <t>упр.производств кузнечного,котельного,судового и земледельч.орудий Воткинского з-да</t>
  </si>
  <si>
    <t>упр.сварочного и листокатального производств Воткинского з-да</t>
  </si>
  <si>
    <t>смотр.з-да и смотр.цехов каменного,кирпичного,пожарного двора и конюшни Воткинского з-да</t>
  </si>
  <si>
    <t>смотр.пудлингового,кричного,стале- и чугуно-литейного производств Воткинского з-да</t>
  </si>
  <si>
    <t>механик Воткинского з-да</t>
  </si>
  <si>
    <t>Диомидовский Александр Николаевич</t>
  </si>
  <si>
    <t>окр.инж. Домбровского г.о.</t>
  </si>
  <si>
    <t>управл. Одесским пробирным окр.</t>
  </si>
  <si>
    <t>управл. Рижским пробирным окр.</t>
  </si>
  <si>
    <t>окр.инж. Енисейского г.о.</t>
  </si>
  <si>
    <t>окр.инж. Восточно-Забайкальского г.о.</t>
  </si>
  <si>
    <t>окр.инж. Оренбургского г.о.</t>
  </si>
  <si>
    <t>окр.инж. Северного г.о.</t>
  </si>
  <si>
    <t>окр.инж. Западно-Екатеринбургского г.о.</t>
  </si>
  <si>
    <t>управл. Иркутским горн.училищем</t>
  </si>
  <si>
    <t>директор и ординарн.проф. ЕВГУ</t>
  </si>
  <si>
    <t>техник Бакинского технич.комитета</t>
  </si>
  <si>
    <t>экстраординарн.проф. ГИ</t>
  </si>
  <si>
    <t>окр.инж. Сосновицкого г.о.</t>
  </si>
  <si>
    <t>нач. Горного управл. Южной России</t>
  </si>
  <si>
    <t>инженер для командировок и разведок при ГД</t>
  </si>
  <si>
    <t>маркшейдер. Горного управл. Южной России</t>
  </si>
  <si>
    <t>окр.инж. Границкого г.о.</t>
  </si>
  <si>
    <t>экстарординарн.проф. ЕВГУ</t>
  </si>
  <si>
    <t>пом.окр.инж. Алмазного г.о.</t>
  </si>
  <si>
    <t>сост.по ГГУ, ст.техник по освидетельств.минеральных масел при Управл.акцизными сборами Закавказского края</t>
  </si>
  <si>
    <t>пробирер Варшавского пробирного окр.</t>
  </si>
  <si>
    <t>пом.окр.инж. Миасского г.о.</t>
  </si>
  <si>
    <t>мл.г.и.при Управл. КМВ</t>
  </si>
  <si>
    <t>состоит по ГГУ, и.о.механика Олонецкого округа и Александровского з-да</t>
  </si>
  <si>
    <t>окр.инж. Северно-Верхотурского г.о.</t>
  </si>
  <si>
    <t>пом.нач. Иркутского г.управл.</t>
  </si>
  <si>
    <t>окр.инж. Бахмутского г.о.</t>
  </si>
  <si>
    <t>маркшейдер Юго-Восточного г.управл.</t>
  </si>
  <si>
    <t>губернский пробирер Нижегородской губ.</t>
  </si>
  <si>
    <t>экстарординарн.проф. ГИ</t>
  </si>
  <si>
    <t>геолог ГК</t>
  </si>
  <si>
    <t>окр.инж. Бендинского г.о.</t>
  </si>
  <si>
    <t>окр.инж. Приморского г.о.</t>
  </si>
  <si>
    <t>нач. Отд.частных зол.промыслов ГД</t>
  </si>
  <si>
    <t>окр.инж. Витимского г.о.</t>
  </si>
  <si>
    <t>инженер для исследований, разведок и др.поручений при Кавказского г.управл.</t>
  </si>
  <si>
    <t>инженер-гидравлик водных учреждений на Кавказе</t>
  </si>
  <si>
    <t>управл. Сучанскими каменноуг.копями</t>
  </si>
  <si>
    <t>пом.окр.инж. Юзовского г.о.</t>
  </si>
  <si>
    <t>г.и.о-ва Сахалина</t>
  </si>
  <si>
    <t>пом.окр.инж. Зейского г.о.</t>
  </si>
  <si>
    <t>пом.управл. Сучанскими каменноуг.копями</t>
  </si>
  <si>
    <t>техник по горной части (он же чин.особых поруч.) Западного г.управл.</t>
  </si>
  <si>
    <t>пом.геолога ГК</t>
  </si>
  <si>
    <t>пом.окр.инж. Минусинского г.о.</t>
  </si>
  <si>
    <t>мл.пом.управл. Монетными переделами СПбМдв.</t>
  </si>
  <si>
    <t>геолог Иркутского г.управл.</t>
  </si>
  <si>
    <t>управл. Имп. Екатеринбургской гранильной ф-кой</t>
  </si>
  <si>
    <t>пом.завед. Земельно-заводским отделом КабЕИВ</t>
  </si>
  <si>
    <t>нач. Западного г.управл.</t>
  </si>
  <si>
    <t>пом. Гл.нач. Уральских г.з-дов</t>
  </si>
  <si>
    <t>управл. Томской золотосплав.лаб.</t>
  </si>
  <si>
    <t>нач. Иркутского г. управл.</t>
  </si>
  <si>
    <t>управл. Варшавским пробирным окр.</t>
  </si>
  <si>
    <t>пом.нач. Кавказского г.управл.</t>
  </si>
  <si>
    <t>нач. СПбМдв</t>
  </si>
  <si>
    <t>член ГУК, проф. ГИ</t>
  </si>
  <si>
    <t>пом.нач. Юго-Восточного г.управл.</t>
  </si>
  <si>
    <t>г.нач. Пермских пушечных з-дов</t>
  </si>
  <si>
    <t>окр.инж. Келецко-Люблинского г.о. Западного г.управл.</t>
  </si>
  <si>
    <t>управл. Казанским пробирным окр.</t>
  </si>
  <si>
    <t>окр.инж. Уфимского г.о.</t>
  </si>
  <si>
    <t>ст.маркшейдер и управл.чертежной Уральского г.управл.</t>
  </si>
  <si>
    <t>окр.инж. Орловско-Тульского г.о.</t>
  </si>
  <si>
    <t>окр.инж. Нижегородского г.о.</t>
  </si>
  <si>
    <t>окр.инж. Юзовского г.о.</t>
  </si>
  <si>
    <t>управл. Уральской хим.лаб. и золотосплавочной</t>
  </si>
  <si>
    <t>окр.инж. Степного-Северного г.о.</t>
  </si>
  <si>
    <t>окр.инж. Томского г.о.</t>
  </si>
  <si>
    <t>управл. Уральским горным училищем</t>
  </si>
  <si>
    <t>делопроизводитель Уральского г.управл.</t>
  </si>
  <si>
    <t>управл. Киевским пробирным окр.</t>
  </si>
  <si>
    <t>инженер при Гл.управл. Нерчинского окр.</t>
  </si>
  <si>
    <t>окр.инж. Южно-Екатеринбургского г.о.</t>
  </si>
  <si>
    <t>управл. Московским пробирным окр.</t>
  </si>
  <si>
    <t>окр.инж. Пермского г.о.</t>
  </si>
  <si>
    <t>окр.инж. Юго-Западного г.о.</t>
  </si>
  <si>
    <t>окр.инж. Южно-Верхотурского г.о.</t>
  </si>
  <si>
    <t>окр.инж. Ангарского г.о.</t>
  </si>
  <si>
    <t>упр. Нижнетуринского з-да</t>
  </si>
  <si>
    <t>окр.инж. Миасского г.о.</t>
  </si>
  <si>
    <t>инженер при Гл.управл. Нерчинского окр. КабЕИВ</t>
  </si>
  <si>
    <t>пом.упр. Московским пробирным окр.</t>
  </si>
  <si>
    <t>инспектор и ординарный проф. ГИ</t>
  </si>
  <si>
    <t>Гл.техник (он же архитектор) Уральского г.управл.</t>
  </si>
  <si>
    <t>окр.инж. Мариупольского г.о. Г.управл. Южной России</t>
  </si>
  <si>
    <t>упр. Благовещенской золотосплавочной лаб.</t>
  </si>
  <si>
    <t>упр. Иркутского солеваренного з-да</t>
  </si>
  <si>
    <t>окр.инж. Астраханско-Саратовского г.о.</t>
  </si>
  <si>
    <t>хранитель музея ГИ</t>
  </si>
  <si>
    <t>окр.инж. Северо-Западного г.о.</t>
  </si>
  <si>
    <t>г.и. при Приамурском ген-губ.</t>
  </si>
  <si>
    <t>окр.инж. Северо-Екатеринбургского г.о.</t>
  </si>
  <si>
    <t>нач.отд. ГД</t>
  </si>
  <si>
    <t>нач. Технического отд. ГД</t>
  </si>
  <si>
    <t>окр.инж. Олекминского г.о.</t>
  </si>
  <si>
    <t>управл. Сузунским з-дом в Алтайском г.о. Каб. ЕИВ</t>
  </si>
  <si>
    <t>ординарный проф. ЕВГУ</t>
  </si>
  <si>
    <t>ст.инспектор водяных сообщений и шоссе МПС</t>
  </si>
  <si>
    <t>окр.инж. Западно-Забайкальского г.о.</t>
  </si>
  <si>
    <t>окр.инж. Макеевского г.о., преподаватель школы г. десятников им.В.А.Вагнера</t>
  </si>
  <si>
    <t>окр.инж. Алмазного г.о.</t>
  </si>
  <si>
    <t>окр.инж. Вятского г.о.</t>
  </si>
  <si>
    <t>инспектор Уральского горного училища</t>
  </si>
  <si>
    <t>окр.инж. Воронежско-Донского г.о.</t>
  </si>
  <si>
    <t>г.нач. Камсковотк.з-да</t>
  </si>
  <si>
    <t>столонач. Учебного отдела МТиП</t>
  </si>
  <si>
    <t>окр.инж. Минусинского г.о.</t>
  </si>
  <si>
    <t>пом.нач. Нерчинского г.о. КабЕИВ</t>
  </si>
  <si>
    <t>нач. Отд. касс горного ведомства ГД и зам. членов МТиП в Совете по горнопром.делам</t>
  </si>
  <si>
    <t>инспектор и ординарн.проф.ЕВГУ</t>
  </si>
  <si>
    <t>окр.инж. Степного Южного г.о.</t>
  </si>
  <si>
    <t>управл. Закавказским пробирным окр.</t>
  </si>
  <si>
    <t>пом.окр.инж. 2-го Кавказского г.о.</t>
  </si>
  <si>
    <t>и.о.экстраординарного проф. ЕВГУ</t>
  </si>
  <si>
    <t>окр.инж. Зейского г.о.</t>
  </si>
  <si>
    <t>пом.г.нач. Пермских пушечных з-дов</t>
  </si>
  <si>
    <t>окр.инж. Верхнеуральского г.о.</t>
  </si>
  <si>
    <t>упр.орудийных и механических ф-к и пробы орудий и снарядов Пермских пушечных з-дов</t>
  </si>
  <si>
    <t>инженер ля разведок и особ.поруч.при Г.управл. Южной России</t>
  </si>
  <si>
    <t>инженер-гидравлик при водных учреждениях на Кавказе</t>
  </si>
  <si>
    <t>окр.инж. Радомского г.о. Западного г.управл.</t>
  </si>
  <si>
    <t>управл. Красноярской золотосплав.лаб.</t>
  </si>
  <si>
    <t>лаборант Томской золотосплавочной лаб.</t>
  </si>
  <si>
    <t>ст.смотритель Бессарабских и Суходальницкого соляных пром.</t>
  </si>
  <si>
    <t>причислен к МТиП, контролер по учету нефти на каз.нефтяных з-дах Апшеронского п-ва</t>
  </si>
  <si>
    <t>сост.по ГГУ, и.о.мл.маркшейдера Уральского г.управл.</t>
  </si>
  <si>
    <t>г.нач. Златоустовского окр.</t>
  </si>
  <si>
    <t>делопроизводитель Юго-Восточного г.управл.</t>
  </si>
  <si>
    <t>упр. Кусинского з-да</t>
  </si>
  <si>
    <t>окр.инж. Московского г.о.</t>
  </si>
  <si>
    <t>пом.окр.инж. Степного Южного г.о.</t>
  </si>
  <si>
    <t>окр.инж. Кальмиусского г.о.Юго-Восточного г.управл.</t>
  </si>
  <si>
    <t>окр.инж. Туркестанского г.о.</t>
  </si>
  <si>
    <t>сост.по ГГУ с откомандированием в расп. Туркестанского ген-губ. для и.о. техника по горной части при нач. Закаспийской обл.</t>
  </si>
  <si>
    <t>г.и. Терского областного правления</t>
  </si>
  <si>
    <t>окр.инж. Красноярско-Ачинского г.о.</t>
  </si>
  <si>
    <t>пом.г.нач. Златоустовского окр.</t>
  </si>
  <si>
    <t>окр.инж. Чердынского г.о.</t>
  </si>
  <si>
    <t>управл. Лаб.разделения золота от серебра СПбМдв.</t>
  </si>
  <si>
    <t>пом.г.нач., упр. Алдровского з-да в Олонецком г.о.</t>
  </si>
  <si>
    <t>инженер Алтайского г.о.</t>
  </si>
  <si>
    <t>упр. Златоустовского з-да и Златоустовской оружейной и Князе-Михайловской фабрик</t>
  </si>
  <si>
    <t>управл. Монетными переделами СПбМдв</t>
  </si>
  <si>
    <t>пом.окр.инж. Макеевского г.о.</t>
  </si>
  <si>
    <t>геолог Уральского г.управл.</t>
  </si>
  <si>
    <t>упр.чугуно- и медно-литейной фабрик Пермских пушечных з-дов</t>
  </si>
  <si>
    <t>окр.инж. Амурского г.о.</t>
  </si>
  <si>
    <t>упр. Верхнетуринского з-да</t>
  </si>
  <si>
    <t>маркшейдер Кавказского г.управл.</t>
  </si>
  <si>
    <t>маркшейдер Уральского г.управл.</t>
  </si>
  <si>
    <t>пом.окр.инж. Луганского г.о. Г.управл. Южной России</t>
  </si>
  <si>
    <t>маркшейдер при Кавказском г.управл.</t>
  </si>
  <si>
    <t>пом.окр.инж. Южно-Верхотурского г.о.</t>
  </si>
  <si>
    <t>упр.сталелитейной и тигильной фабрик Пермских пушечных з-дов</t>
  </si>
  <si>
    <t>пом.окр.инж. Таганрогско-Хрустальского г.о.</t>
  </si>
  <si>
    <t>мл.инженер Отд. по испытанию и освидет.заказов МПС</t>
  </si>
  <si>
    <t>упр. Артинского з-да</t>
  </si>
  <si>
    <t>столонач. Отд. казенных горных з-дов ГД</t>
  </si>
  <si>
    <t>ст.пом.управл. Монетными переделами СПбМдв</t>
  </si>
  <si>
    <t>сост.по ГГУ с откомандированием в расп. Ставропольского губ.</t>
  </si>
  <si>
    <t>сост.по ГГУ, мл.инженер Отд.по испытанию и освидетельств. заказов МПС</t>
  </si>
  <si>
    <t>пом.окр.инж. Уссурийского г.о.</t>
  </si>
  <si>
    <t>смотр. Кусинского з-да</t>
  </si>
  <si>
    <t>нач. Отд.казенных горных заводов ГД</t>
  </si>
  <si>
    <t>пробирер при Лаб.разделения металлов СПбМдв.</t>
  </si>
  <si>
    <t xml:space="preserve">и.о. столонач. Отд.частных золотых пром. ГД </t>
  </si>
  <si>
    <t>окр.инж. Буреинского г.о.</t>
  </si>
  <si>
    <t>упр. Баранчинского з-да</t>
  </si>
  <si>
    <t>маркшейдер при Г.управл. Южной России</t>
  </si>
  <si>
    <t>пом.окр.инж. СПб-г.о.</t>
  </si>
  <si>
    <t>пом.окр. инж. Горловского г.о. Г.управл.Южной России</t>
  </si>
  <si>
    <t>механик, архитектор и смотр.чертежной Златоустовского окр.</t>
  </si>
  <si>
    <t>окр.инж. Горловского г.о. Г.управл. Южной России</t>
  </si>
  <si>
    <t>столонач. ГД и ассистент ГИ</t>
  </si>
  <si>
    <t>пом.окр.инж. Макеевского г.о. Юго-Восточного г.управл.</t>
  </si>
  <si>
    <t>управл. Медальной и вспомогат.частями СПбМдв</t>
  </si>
  <si>
    <t>пом.окр.инж. 4-го г.о. Кавказского г.управл.</t>
  </si>
  <si>
    <t>маркшейдер при Томском г.управл.</t>
  </si>
  <si>
    <t>зав.физико-химич.лаб.Пермских пушечных з-дов</t>
  </si>
  <si>
    <t>пом. делопроизводителя ГУК</t>
  </si>
  <si>
    <t>пом.окр.инж. Ангарского г.о.</t>
  </si>
  <si>
    <t>пом.окр.инж. Мариупольского г.о.</t>
  </si>
  <si>
    <t>пом.г.нач.Гороблагодатского окр. и упр. Кушвинского з-да</t>
  </si>
  <si>
    <t>делопроизводитель Управления Алтайского округа ведомства КабЕИВ</t>
  </si>
  <si>
    <t>упр. Серебрянского з-да</t>
  </si>
  <si>
    <t>окр.инж. 3-го Кавказского г.о.</t>
  </si>
  <si>
    <t>пом.маркшейдера Томского г.управл.</t>
  </si>
  <si>
    <t>пом.окр.инж. Таганрогско-Хрустальского г.о. Юго-Восточного г.управл.</t>
  </si>
  <si>
    <t>инженер для исследований, разведок и других поручений при Кавказском г.управл.</t>
  </si>
  <si>
    <t>геолог Томского г. управл.</t>
  </si>
  <si>
    <t>окр.инж.Таганрогско-Хрустальского г.о.</t>
  </si>
  <si>
    <t>делопроизводитель ГУК</t>
  </si>
  <si>
    <t>пом.окр.инж. 1-го Кавказского г.о.</t>
  </si>
  <si>
    <t>адъюнкт ГИ</t>
  </si>
  <si>
    <t>пом.окр.инж. Екатеринославского г.о.</t>
  </si>
  <si>
    <t>пом.хранителя Музея ГИ</t>
  </si>
  <si>
    <t>пом.окр.инж. Туркестанского г.о.</t>
  </si>
  <si>
    <t>смотр.орудийных и механических фабрик и пробы орудий и снарядов Пермских пушечных з-дов</t>
  </si>
  <si>
    <t>механик, архитектор и смотр.чертежной Пермских пушечных з-дов</t>
  </si>
  <si>
    <t>смотр. Каменского з-да</t>
  </si>
  <si>
    <t>сост.по ГГУ, пом.пробирера Московского окружного пробирного управл.</t>
  </si>
  <si>
    <t>пом. делопроизводителя Совета по горнопромышл.делам</t>
  </si>
  <si>
    <t>сост.по ГГУ, пом.пробирера СПб-пробирного окр.</t>
  </si>
  <si>
    <t>сост.по ГГУ, смотр. Соляных пром. 1-й и 2-й Перекопских дистанций</t>
  </si>
  <si>
    <t>пом.окр.инж. Воронежско-Донского г.о.</t>
  </si>
  <si>
    <t>и.д.управл. Барнаульской лаб. и золотосплавочной при Гл.управл. Алтайского округа КабЕИВ</t>
  </si>
  <si>
    <t>пом.окр.инж. Томского г.о.</t>
  </si>
  <si>
    <t>упр.Усть-Кутского солеваренного з-да</t>
  </si>
  <si>
    <t>зав. золотыми хозяйственными пром. VI класса в Нерчинском окр. КабЕИВ</t>
  </si>
  <si>
    <t>лаборант Иркутской золотосплавочной лаб.</t>
  </si>
  <si>
    <t>пом.окр.инж. Бахмутского г.о.</t>
  </si>
  <si>
    <t>пом.окр.инж.Енисейского г.о.</t>
  </si>
  <si>
    <t>пом.окр.инж. Красноярско-Ачинского г.о.</t>
  </si>
  <si>
    <t>столонач. Отд.касс горного ведомства ГД</t>
  </si>
  <si>
    <t>смотр. Кушвинского з-да и инженер для разведок</t>
  </si>
  <si>
    <t>смотр.цехов:кирпичеделательного,лесопильного,пароходного,заводской плотины,железнодорожного и поторожных работ Пермских пушечных з-дов</t>
  </si>
  <si>
    <t>пробирер (он же пом.управл.) Томской золотосплавочной лаб.</t>
  </si>
  <si>
    <t>упр.г.работ горы Благодать</t>
  </si>
  <si>
    <t>смотр.кузнечно-молотовой и пудлингово-прокатной фабрик Пермских пушечных з-дов</t>
  </si>
  <si>
    <t>пом.окр.инж. Нижегородского г.о.</t>
  </si>
  <si>
    <t>инженер для технических поруч. СПбМдв</t>
  </si>
  <si>
    <t>смотр.1-го разряда Златоустовского з-да и Златоустовской оружейной и Князе-Михайловской фабрик</t>
  </si>
  <si>
    <t>пом.окр.инж. Кальмиусского г.о. Юго-Восточного г.управл.</t>
  </si>
  <si>
    <t>столонач. Технического отд. ГД</t>
  </si>
  <si>
    <t>пом.окр.инж. Горловского г.о.</t>
  </si>
  <si>
    <t>смотр. Серебрянского з-да и инженер для разведок</t>
  </si>
  <si>
    <t>пом.управл. Лаб.разделения золота от серебра СПбМдв.</t>
  </si>
  <si>
    <t>смотр. Баранчинского з-да</t>
  </si>
  <si>
    <t>ст.смотр.и пом.упр. Златоустовского з-да и Златоустовской оружейной и Князе-Михайловской фабрик</t>
  </si>
  <si>
    <t>смотр. Нижнетуринского з-да</t>
  </si>
  <si>
    <t>пом.окр.инж. Амурского г.о.</t>
  </si>
  <si>
    <t>пом.пробирера Варшавского окружного пробирного управл.</t>
  </si>
  <si>
    <t>сост.по ГГУ, и.о.пом.окр.инж. Екатеринославского г.о.</t>
  </si>
  <si>
    <t>пом.контролера по учету нефти на казенных землях Апшеронского полуострова</t>
  </si>
  <si>
    <t>пом. столонач. Отд. соляных промыслов и мин.вод ГД</t>
  </si>
  <si>
    <t>сост.по ГГУ, инженер-гидротехник 3-го разряда при Прибалтийском управл. земледелия и гос. имуществ</t>
  </si>
  <si>
    <t>пом.окр.инж. 3-го Кавказского г.о.</t>
  </si>
  <si>
    <t>и.д.пом.окр.инж. Воронежско-Донского г.о.</t>
  </si>
  <si>
    <t>сост.по ГГУ, мл.пом. Зав. отделением Экспедиции заготовления гос.бумаг</t>
  </si>
  <si>
    <t>зав. хозяйственными золотыми пром. Нерчинского округа КабЕИВ</t>
  </si>
  <si>
    <t>смотр. Саткинского з-да Златоустовского округа</t>
  </si>
  <si>
    <t>смотр. Златоустовской оружейной и Князе-Михайловской фабрик</t>
  </si>
  <si>
    <t>маркшейдер Иркутского г.управл.</t>
  </si>
  <si>
    <t>сост.по ГГУ с откомандированием в расп. нач. Иркутского г.управл.</t>
  </si>
  <si>
    <t>сост.по ГГУ с прикомандированием к ГД для технических занятий</t>
  </si>
  <si>
    <t>сост.по ГГУ с прикомандированием к ГД</t>
  </si>
  <si>
    <t>запасный отводчик площадей при Томском г.управл.</t>
  </si>
  <si>
    <t>смотр.г.работ горы Благодать</t>
  </si>
  <si>
    <t>сост.по ГГУ с прикомандированием к ГД для практических занятий</t>
  </si>
  <si>
    <t>сост.по ГГУ с откомандированием в расп. нач. Юго-Восточного г.управл.</t>
  </si>
  <si>
    <t>сост.по ГГУ с откомандированием в расп. Гл.нач. Уральских горных з-дов</t>
  </si>
  <si>
    <t>пом. пробирера Бодайбинской золотосплавочной лаб.</t>
  </si>
  <si>
    <t>с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</si>
  <si>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</si>
  <si>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</si>
  <si>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</si>
  <si>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</si>
  <si>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</si>
  <si>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</si>
  <si>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</si>
  <si>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</si>
  <si>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</si>
  <si>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жалованья</t>
  </si>
  <si>
    <t>содержание</t>
  </si>
  <si>
    <t>добавочное содерж.,содержание по должн.в др.учрежд.(в т.ч.столов.),выслуга, пенсия на сл.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</si>
</sst>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1910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5275"/>
          <c:w val="0.96225"/>
          <c:h val="0.703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'старш.,г.вып.,сод.'!$P$1</c:f>
              <c:strCache>
                <c:ptCount val="1"/>
                <c:pt idx="0">
                  <c:v>содержание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'старш.,г.вып.,сод.'!$P$2:$P$319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'старш.,г.вып.,сод.'!$Q$1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'старш.,г.вып.,сод.'!$Q$2:$Q$319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'старш.,г.вып.,сод.'!$R$1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'старш.,г.вып.,сод.'!$R$2:$R$319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'старш.,г.вып.,сод.'!$S$2:$S$319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'старш.,г.вып.,сод.'!$T$2:$T$319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'старш.,г.вып.,сод.'!$U$1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'старш.,г.вып.,сод.'!$U$2:$U$319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'старш.,г.вып.,сод.'!$V$1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'старш.,г.вып.,сод.'!$V$2:$V$319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'старш.,г.вып.,сод.'!$W$1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'старш.,г.вып.,сод.'!$W$2:$W$319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'старш.,г.вып.,сод.'!$X$1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'старш.,г.вып.,сод.'!$X$2:$X$319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'старш.,г.вып.,сод.'!$Y$2:$Y$319</c:f>
              <c:numCache/>
            </c:numRef>
          </c:val>
          <c:smooth val="0"/>
        </c:ser>
        <c:marker val="1"/>
        <c:axId val="29964691"/>
        <c:axId val="1246764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'старш.,г.вып.,сод.'!$Z$2:$Z$319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'старш.,г.вып.,сод.'!$AA$2:$AA$319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'старш.,г.вып.,сод.'!$AB$2:$AB$319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'старш.,г.вып.,сод.'!$AC$2:$AC$319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'старш.,г.вып.,сод.'!$AD$2:$AD$319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'старш.,г.вып.,сод.'!$AE$2:$AE$319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'старш.,г.вып.,сод.'!$AF$2:$AF$319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'старш.,г.вып.,сод.'!$AG$2:$AG$319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'старш.,г.вып.,сод.'!$AH$2:$AH$319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'старш.,г.вып.,сод.'!$AI$2:$AI$319</c:f>
              <c:numCache/>
            </c:numRef>
          </c:val>
          <c:smooth val="0"/>
        </c:ser>
        <c:marker val="1"/>
        <c:axId val="11220877"/>
        <c:axId val="33879030"/>
      </c:lineChart>
      <c:catAx>
        <c:axId val="2996469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246764"/>
        <c:crosses val="autoZero"/>
        <c:auto val="0"/>
        <c:lblOffset val="100"/>
        <c:tickLblSkip val="50"/>
        <c:tickMarkSkip val="50"/>
        <c:noMultiLvlLbl val="0"/>
      </c:catAx>
      <c:valAx>
        <c:axId val="1246764"/>
        <c:scaling>
          <c:orientation val="minMax"/>
          <c:max val="2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964691"/>
        <c:crossesAt val="1"/>
        <c:crossBetween val="between"/>
        <c:dispUnits/>
        <c:majorUnit val="2000"/>
      </c:valAx>
      <c:catAx>
        <c:axId val="11220877"/>
        <c:scaling>
          <c:orientation val="minMax"/>
        </c:scaling>
        <c:axPos val="t"/>
        <c:delete val="1"/>
        <c:majorTickMark val="in"/>
        <c:minorTickMark val="none"/>
        <c:tickLblPos val="nextTo"/>
        <c:crossAx val="33879030"/>
        <c:crosses val="autoZero"/>
        <c:auto val="0"/>
        <c:lblOffset val="100"/>
        <c:noMultiLvlLbl val="0"/>
      </c:catAx>
      <c:valAx>
        <c:axId val="33879030"/>
        <c:scaling>
          <c:orientation val="maxMin"/>
          <c:max val="2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1220877"/>
        <c:crosses val="max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1725"/>
          <c:y val="0.7655"/>
          <c:w val="0.77375"/>
          <c:h val="0.213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209550</xdr:colOff>
      <xdr:row>0</xdr:row>
      <xdr:rowOff>152400</xdr:rowOff>
    </xdr:from>
    <xdr:to>
      <xdr:col>36</xdr:col>
      <xdr:colOff>228600</xdr:colOff>
      <xdr:row>3</xdr:row>
      <xdr:rowOff>276225</xdr:rowOff>
    </xdr:to>
    <xdr:graphicFrame>
      <xdr:nvGraphicFramePr>
        <xdr:cNvPr id="1" name="Chart 20"/>
        <xdr:cNvGraphicFramePr/>
      </xdr:nvGraphicFramePr>
      <xdr:xfrm>
        <a:off x="14839950" y="152400"/>
        <a:ext cx="6543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8"/>
  <sheetViews>
    <sheetView tabSelected="1" workbookViewId="0" topLeftCell="Q1">
      <selection activeCell="Q1" sqref="Q1"/>
    </sheetView>
  </sheetViews>
  <sheetFormatPr defaultColWidth="9.00390625" defaultRowHeight="12.75"/>
  <cols>
    <col min="2" max="2" width="18.125" style="0" customWidth="1"/>
    <col min="6" max="6" width="29.75390625" style="0" customWidth="1"/>
    <col min="15" max="15" width="18.125" style="0" customWidth="1"/>
    <col min="18" max="26" width="2.75390625" style="12" customWidth="1"/>
    <col min="27" max="35" width="5.75390625" style="0" customWidth="1"/>
    <col min="36" max="37" width="9.125" style="12" customWidth="1"/>
  </cols>
  <sheetData>
    <row r="1" spans="1:37" ht="140.25">
      <c r="A1" s="6" t="s">
        <v>1</v>
      </c>
      <c r="B1" s="10" t="s">
        <v>238</v>
      </c>
      <c r="C1" s="6" t="s">
        <v>319</v>
      </c>
      <c r="D1" s="4" t="s">
        <v>320</v>
      </c>
      <c r="E1" s="6" t="s">
        <v>321</v>
      </c>
      <c r="F1" s="10" t="s">
        <v>65</v>
      </c>
      <c r="G1" s="6" t="s">
        <v>634</v>
      </c>
      <c r="H1" s="6" t="s">
        <v>322</v>
      </c>
      <c r="I1" s="6" t="s">
        <v>323</v>
      </c>
      <c r="J1" s="13" t="s">
        <v>636</v>
      </c>
      <c r="K1" s="14" t="s">
        <v>324</v>
      </c>
      <c r="L1" s="14" t="s">
        <v>325</v>
      </c>
      <c r="M1" s="14" t="s">
        <v>185</v>
      </c>
      <c r="N1" s="15" t="s">
        <v>635</v>
      </c>
      <c r="O1" s="9" t="s">
        <v>238</v>
      </c>
      <c r="P1" s="15" t="s">
        <v>635</v>
      </c>
      <c r="Q1" s="4" t="s">
        <v>320</v>
      </c>
      <c r="R1" s="3" t="s">
        <v>624</v>
      </c>
      <c r="S1" s="3" t="s">
        <v>624</v>
      </c>
      <c r="T1" s="3" t="s">
        <v>624</v>
      </c>
      <c r="U1" s="3" t="s">
        <v>624</v>
      </c>
      <c r="V1" s="3" t="s">
        <v>624</v>
      </c>
      <c r="W1" s="3" t="s">
        <v>624</v>
      </c>
      <c r="X1" s="3" t="s">
        <v>624</v>
      </c>
      <c r="Y1" s="3" t="s">
        <v>624</v>
      </c>
      <c r="Z1" s="3" t="s">
        <v>624</v>
      </c>
      <c r="AA1" s="8" t="s">
        <v>625</v>
      </c>
      <c r="AB1" s="8" t="s">
        <v>626</v>
      </c>
      <c r="AC1" s="8" t="s">
        <v>627</v>
      </c>
      <c r="AD1" s="8" t="s">
        <v>628</v>
      </c>
      <c r="AE1" s="8" t="s">
        <v>629</v>
      </c>
      <c r="AF1" s="8" t="s">
        <v>630</v>
      </c>
      <c r="AG1" s="8" t="s">
        <v>631</v>
      </c>
      <c r="AH1" s="8" t="s">
        <v>632</v>
      </c>
      <c r="AI1" s="8" t="s">
        <v>633</v>
      </c>
      <c r="AJ1" s="3"/>
      <c r="AK1" s="6"/>
    </row>
    <row r="2" spans="1:37" ht="38.25">
      <c r="A2" s="3">
        <v>947</v>
      </c>
      <c r="B2" s="3" t="s">
        <v>335</v>
      </c>
      <c r="C2" s="3">
        <v>1909</v>
      </c>
      <c r="D2" s="3">
        <v>1909</v>
      </c>
      <c r="E2" s="3">
        <v>10</v>
      </c>
      <c r="F2" s="2" t="s">
        <v>622</v>
      </c>
      <c r="G2" s="3">
        <v>320</v>
      </c>
      <c r="H2" s="3">
        <v>57.18</v>
      </c>
      <c r="I2" s="3">
        <v>114.3</v>
      </c>
      <c r="J2" s="3"/>
      <c r="K2" s="3"/>
      <c r="L2" s="3"/>
      <c r="M2" s="3">
        <v>25</v>
      </c>
      <c r="N2" s="2">
        <f aca="true" t="shared" si="0" ref="N2:N130">G2+H2+I2+J2+K2+L2+M2</f>
        <v>516.48</v>
      </c>
      <c r="O2" s="3" t="s">
        <v>335</v>
      </c>
      <c r="P2" s="3">
        <f>N2</f>
        <v>516.48</v>
      </c>
      <c r="Q2" s="3">
        <v>1909</v>
      </c>
      <c r="R2" s="3"/>
      <c r="S2" s="3"/>
      <c r="T2" s="3"/>
      <c r="U2" s="3"/>
      <c r="V2" s="3"/>
      <c r="W2" s="3"/>
      <c r="X2" s="3"/>
      <c r="Y2" s="3"/>
      <c r="Z2" s="3"/>
      <c r="AA2" s="3"/>
      <c r="AB2" s="3">
        <v>947</v>
      </c>
      <c r="AC2" s="3"/>
      <c r="AD2" s="3"/>
      <c r="AE2" s="3"/>
      <c r="AF2" s="3"/>
      <c r="AG2" s="3"/>
      <c r="AH2" s="3"/>
      <c r="AI2" s="3"/>
      <c r="AJ2" s="3"/>
      <c r="AK2" s="3"/>
    </row>
    <row r="3" spans="1:37" ht="38.25">
      <c r="A3" s="3">
        <v>946</v>
      </c>
      <c r="B3" s="4" t="s">
        <v>85</v>
      </c>
      <c r="C3" s="3">
        <v>1909</v>
      </c>
      <c r="D3" s="4">
        <v>1909</v>
      </c>
      <c r="E3" s="3">
        <v>10</v>
      </c>
      <c r="F3" s="2" t="s">
        <v>621</v>
      </c>
      <c r="G3" s="3">
        <v>320</v>
      </c>
      <c r="H3" s="3">
        <v>57.18</v>
      </c>
      <c r="I3" s="3">
        <v>114.3</v>
      </c>
      <c r="J3" s="3"/>
      <c r="K3" s="3"/>
      <c r="L3" s="3"/>
      <c r="M3" s="3">
        <v>25</v>
      </c>
      <c r="N3" s="2">
        <f>G3+H3+I3+J3+K3+L3+M3</f>
        <v>516.48</v>
      </c>
      <c r="O3" s="4" t="s">
        <v>85</v>
      </c>
      <c r="P3" s="3">
        <f aca="true" t="shared" si="1" ref="P2:P66">N3</f>
        <v>516.48</v>
      </c>
      <c r="Q3" s="4">
        <v>1909</v>
      </c>
      <c r="R3" s="3"/>
      <c r="S3" s="3"/>
      <c r="T3" s="3"/>
      <c r="U3" s="3"/>
      <c r="V3" s="3"/>
      <c r="W3" s="3"/>
      <c r="X3" s="3"/>
      <c r="Y3" s="3"/>
      <c r="Z3" s="3"/>
      <c r="AA3" s="3"/>
      <c r="AB3" s="3">
        <v>946</v>
      </c>
      <c r="AC3" s="3"/>
      <c r="AD3" s="3"/>
      <c r="AE3" s="3"/>
      <c r="AF3" s="3"/>
      <c r="AG3" s="3"/>
      <c r="AH3" s="3"/>
      <c r="AI3" s="3"/>
      <c r="AJ3" s="3"/>
      <c r="AK3" s="3"/>
    </row>
    <row r="4" spans="1:37" ht="38.25">
      <c r="A4" s="3">
        <v>929</v>
      </c>
      <c r="B4" s="5" t="s">
        <v>156</v>
      </c>
      <c r="C4" s="5">
        <v>1909</v>
      </c>
      <c r="D4" s="5">
        <v>1908</v>
      </c>
      <c r="E4" s="3">
        <v>10</v>
      </c>
      <c r="F4" s="1" t="s">
        <v>620</v>
      </c>
      <c r="G4" s="3">
        <v>320</v>
      </c>
      <c r="H4" s="3">
        <v>114.3</v>
      </c>
      <c r="I4" s="3">
        <v>57.18</v>
      </c>
      <c r="J4" s="3"/>
      <c r="K4" s="3"/>
      <c r="L4" s="3"/>
      <c r="M4" s="3">
        <v>25</v>
      </c>
      <c r="N4" s="2">
        <f>G4+H4+I4+J4+K4+L4+M4</f>
        <v>516.48</v>
      </c>
      <c r="O4" s="5" t="s">
        <v>156</v>
      </c>
      <c r="P4" s="3">
        <f t="shared" si="1"/>
        <v>516.48</v>
      </c>
      <c r="Q4" s="5">
        <v>1908</v>
      </c>
      <c r="R4" s="3"/>
      <c r="S4" s="3"/>
      <c r="T4" s="3"/>
      <c r="U4" s="3"/>
      <c r="V4" s="3"/>
      <c r="W4" s="3"/>
      <c r="X4" s="3"/>
      <c r="Y4" s="3"/>
      <c r="Z4" s="3"/>
      <c r="AA4" s="3"/>
      <c r="AB4" s="3">
        <v>929</v>
      </c>
      <c r="AC4" s="3"/>
      <c r="AD4" s="3"/>
      <c r="AE4" s="3"/>
      <c r="AF4" s="3"/>
      <c r="AG4" s="3"/>
      <c r="AH4" s="3"/>
      <c r="AI4" s="3"/>
      <c r="AJ4" s="3"/>
      <c r="AK4" s="3"/>
    </row>
    <row r="5" spans="1:37" ht="25.5">
      <c r="A5" s="3">
        <v>926</v>
      </c>
      <c r="B5" s="5" t="s">
        <v>282</v>
      </c>
      <c r="C5" s="4">
        <v>1908</v>
      </c>
      <c r="D5" s="4">
        <v>1908</v>
      </c>
      <c r="E5" s="3">
        <v>10</v>
      </c>
      <c r="F5" s="3" t="s">
        <v>619</v>
      </c>
      <c r="G5" s="3">
        <v>525</v>
      </c>
      <c r="H5" s="3">
        <v>525</v>
      </c>
      <c r="I5" s="3"/>
      <c r="J5" s="3"/>
      <c r="K5" s="3"/>
      <c r="L5" s="3"/>
      <c r="M5" s="3"/>
      <c r="N5" s="2">
        <f t="shared" si="0"/>
        <v>1050</v>
      </c>
      <c r="O5" s="5" t="s">
        <v>282</v>
      </c>
      <c r="P5" s="3">
        <f t="shared" si="1"/>
        <v>1050</v>
      </c>
      <c r="Q5" s="4">
        <v>1908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>
        <v>926</v>
      </c>
      <c r="AC5" s="3"/>
      <c r="AD5" s="3"/>
      <c r="AE5" s="3"/>
      <c r="AF5" s="3"/>
      <c r="AG5" s="3"/>
      <c r="AH5" s="3"/>
      <c r="AI5" s="3"/>
      <c r="AJ5" s="3"/>
      <c r="AK5" s="3"/>
    </row>
    <row r="6" spans="1:37" ht="25.5">
      <c r="A6" s="3">
        <v>910</v>
      </c>
      <c r="B6" s="5" t="s">
        <v>221</v>
      </c>
      <c r="C6" s="5">
        <v>1908</v>
      </c>
      <c r="D6" s="5">
        <v>1908</v>
      </c>
      <c r="E6" s="3">
        <v>10</v>
      </c>
      <c r="F6" s="1" t="s">
        <v>614</v>
      </c>
      <c r="G6" s="3">
        <v>800</v>
      </c>
      <c r="H6" s="3">
        <v>800</v>
      </c>
      <c r="I6" s="3">
        <v>400</v>
      </c>
      <c r="J6" s="3"/>
      <c r="K6" s="3"/>
      <c r="L6" s="3"/>
      <c r="M6" s="3"/>
      <c r="N6" s="2">
        <f t="shared" si="0"/>
        <v>2000</v>
      </c>
      <c r="O6" s="5" t="s">
        <v>221</v>
      </c>
      <c r="P6" s="3">
        <f t="shared" si="1"/>
        <v>2000</v>
      </c>
      <c r="Q6" s="5">
        <v>1908</v>
      </c>
      <c r="R6" s="3"/>
      <c r="S6" s="3"/>
      <c r="T6" s="3"/>
      <c r="U6" s="3"/>
      <c r="V6" s="3"/>
      <c r="W6" s="3"/>
      <c r="X6" s="3"/>
      <c r="Y6" s="3"/>
      <c r="Z6" s="3"/>
      <c r="AA6" s="3"/>
      <c r="AB6" s="3">
        <v>910</v>
      </c>
      <c r="AC6" s="3"/>
      <c r="AD6" s="3"/>
      <c r="AE6" s="3"/>
      <c r="AF6" s="3"/>
      <c r="AG6" s="3"/>
      <c r="AH6" s="3"/>
      <c r="AI6" s="3"/>
      <c r="AJ6" s="3"/>
      <c r="AK6" s="3"/>
    </row>
    <row r="7" spans="1:37" ht="38.25">
      <c r="A7" s="3">
        <v>888</v>
      </c>
      <c r="B7" s="3" t="s">
        <v>146</v>
      </c>
      <c r="C7" s="3">
        <v>1908</v>
      </c>
      <c r="D7" s="3">
        <v>1908</v>
      </c>
      <c r="E7" s="3">
        <v>10</v>
      </c>
      <c r="F7" s="2" t="s">
        <v>615</v>
      </c>
      <c r="G7" s="3">
        <v>320</v>
      </c>
      <c r="H7" s="3">
        <v>57.18</v>
      </c>
      <c r="I7" s="3">
        <v>114.3</v>
      </c>
      <c r="J7" s="3"/>
      <c r="K7" s="3"/>
      <c r="L7" s="3"/>
      <c r="M7" s="3">
        <v>25</v>
      </c>
      <c r="N7" s="2">
        <f>G7+H7+I7+J7+K7+L7+M7</f>
        <v>516.48</v>
      </c>
      <c r="O7" s="3" t="s">
        <v>146</v>
      </c>
      <c r="P7" s="3">
        <f t="shared" si="1"/>
        <v>516.48</v>
      </c>
      <c r="Q7" s="3">
        <v>1908</v>
      </c>
      <c r="R7" s="3"/>
      <c r="S7" s="3"/>
      <c r="T7" s="3"/>
      <c r="U7" s="3"/>
      <c r="V7" s="3"/>
      <c r="W7" s="3"/>
      <c r="X7" s="3"/>
      <c r="Y7" s="3"/>
      <c r="Z7" s="3"/>
      <c r="AA7" s="3"/>
      <c r="AB7" s="3">
        <v>888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25.5">
      <c r="A8" s="3">
        <v>951</v>
      </c>
      <c r="B8" s="3" t="s">
        <v>76</v>
      </c>
      <c r="C8" s="3">
        <v>1907</v>
      </c>
      <c r="D8" s="3">
        <v>1907</v>
      </c>
      <c r="E8" s="3">
        <v>12</v>
      </c>
      <c r="F8" s="2" t="s">
        <v>623</v>
      </c>
      <c r="G8" s="3">
        <v>1000</v>
      </c>
      <c r="H8" s="3">
        <v>1000</v>
      </c>
      <c r="I8" s="3"/>
      <c r="J8" s="3"/>
      <c r="K8" s="3"/>
      <c r="L8" s="3"/>
      <c r="M8" s="3"/>
      <c r="N8" s="2">
        <f>G8+H8+I8+J8+K8+L8+M8</f>
        <v>2000</v>
      </c>
      <c r="O8" s="3" t="s">
        <v>76</v>
      </c>
      <c r="P8" s="3">
        <f t="shared" si="1"/>
        <v>2000</v>
      </c>
      <c r="Q8" s="3">
        <v>1907</v>
      </c>
      <c r="R8" s="3"/>
      <c r="S8" s="3"/>
      <c r="T8" s="3"/>
      <c r="U8" s="3"/>
      <c r="V8" s="3"/>
      <c r="W8" s="3"/>
      <c r="X8" s="3"/>
      <c r="Y8" s="3"/>
      <c r="Z8" s="3"/>
      <c r="AA8" s="3">
        <v>951</v>
      </c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25.5">
      <c r="A9" s="3">
        <v>923</v>
      </c>
      <c r="B9" s="5" t="s">
        <v>268</v>
      </c>
      <c r="C9" s="5">
        <v>1908</v>
      </c>
      <c r="D9" s="5">
        <v>1907</v>
      </c>
      <c r="E9" s="3">
        <v>10</v>
      </c>
      <c r="F9" s="1" t="s">
        <v>617</v>
      </c>
      <c r="G9" s="3">
        <v>320</v>
      </c>
      <c r="H9" s="3">
        <v>57.18</v>
      </c>
      <c r="I9" s="3">
        <v>114.3</v>
      </c>
      <c r="J9" s="3"/>
      <c r="K9" s="3"/>
      <c r="L9" s="3"/>
      <c r="M9" s="3">
        <v>25</v>
      </c>
      <c r="N9" s="2">
        <f>G9+H9+I9+J9+K9+L9+M9</f>
        <v>516.48</v>
      </c>
      <c r="O9" s="5" t="s">
        <v>268</v>
      </c>
      <c r="P9" s="3">
        <f t="shared" si="1"/>
        <v>516.48</v>
      </c>
      <c r="Q9" s="5">
        <v>1907</v>
      </c>
      <c r="R9" s="3"/>
      <c r="S9" s="3"/>
      <c r="T9" s="3"/>
      <c r="U9" s="3"/>
      <c r="V9" s="3"/>
      <c r="W9" s="3"/>
      <c r="X9" s="3"/>
      <c r="Y9" s="3"/>
      <c r="Z9" s="3"/>
      <c r="AA9" s="3"/>
      <c r="AB9" s="3">
        <v>923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38.25">
      <c r="A10" s="3">
        <v>922</v>
      </c>
      <c r="B10" s="5" t="s">
        <v>302</v>
      </c>
      <c r="C10" s="3">
        <v>1908</v>
      </c>
      <c r="D10" s="5">
        <v>1907</v>
      </c>
      <c r="E10" s="3">
        <v>10</v>
      </c>
      <c r="F10" s="3" t="s">
        <v>367</v>
      </c>
      <c r="G10" s="3">
        <v>675</v>
      </c>
      <c r="H10" s="3">
        <v>675</v>
      </c>
      <c r="I10" s="3">
        <v>250</v>
      </c>
      <c r="J10" s="3"/>
      <c r="K10" s="3"/>
      <c r="L10" s="3"/>
      <c r="M10" s="3"/>
      <c r="N10" s="2">
        <f>G10+H10+I10+J10+K10+L10+M10</f>
        <v>1600</v>
      </c>
      <c r="O10" s="5" t="s">
        <v>302</v>
      </c>
      <c r="P10" s="3">
        <f t="shared" si="1"/>
        <v>1600</v>
      </c>
      <c r="Q10" s="5">
        <v>1907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>
        <v>922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8.25">
      <c r="A11" s="3">
        <v>897</v>
      </c>
      <c r="B11" s="3" t="s">
        <v>347</v>
      </c>
      <c r="C11" s="3">
        <v>1907</v>
      </c>
      <c r="D11" s="3">
        <v>1907</v>
      </c>
      <c r="E11" s="3">
        <v>10</v>
      </c>
      <c r="F11" s="2" t="s">
        <v>616</v>
      </c>
      <c r="G11" s="3">
        <v>320</v>
      </c>
      <c r="H11" s="3">
        <v>57.18</v>
      </c>
      <c r="I11" s="3">
        <v>114.3</v>
      </c>
      <c r="J11" s="3"/>
      <c r="K11" s="3"/>
      <c r="L11" s="3"/>
      <c r="M11" s="3">
        <v>25</v>
      </c>
      <c r="N11" s="2">
        <f>G11+H11+I11+J11+K11+L11+M11</f>
        <v>516.48</v>
      </c>
      <c r="O11" s="3" t="s">
        <v>347</v>
      </c>
      <c r="P11" s="3">
        <f t="shared" si="1"/>
        <v>516.48</v>
      </c>
      <c r="Q11" s="3">
        <v>1907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>
        <v>897</v>
      </c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25.5">
      <c r="A12" s="3">
        <v>884</v>
      </c>
      <c r="B12" s="3" t="s">
        <v>316</v>
      </c>
      <c r="C12" s="3">
        <v>1908</v>
      </c>
      <c r="D12" s="3">
        <v>1907</v>
      </c>
      <c r="E12" s="3">
        <v>10</v>
      </c>
      <c r="F12" s="2" t="s">
        <v>614</v>
      </c>
      <c r="G12" s="3">
        <v>800</v>
      </c>
      <c r="H12" s="3">
        <v>800</v>
      </c>
      <c r="I12" s="3">
        <v>400</v>
      </c>
      <c r="J12" s="3"/>
      <c r="K12" s="3"/>
      <c r="L12" s="3"/>
      <c r="M12" s="3"/>
      <c r="N12" s="2">
        <f>G12+H12+I12+J12+K12+L12+M12</f>
        <v>2000</v>
      </c>
      <c r="O12" s="3" t="s">
        <v>316</v>
      </c>
      <c r="P12" s="3">
        <f t="shared" si="1"/>
        <v>2000</v>
      </c>
      <c r="Q12" s="3">
        <v>1907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>
        <v>884</v>
      </c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8.25">
      <c r="A13" s="3">
        <v>864</v>
      </c>
      <c r="B13" s="5" t="s">
        <v>217</v>
      </c>
      <c r="C13" s="5">
        <v>1908</v>
      </c>
      <c r="D13" s="5">
        <v>1907</v>
      </c>
      <c r="E13" s="3">
        <v>10</v>
      </c>
      <c r="F13" s="3" t="s">
        <v>613</v>
      </c>
      <c r="G13" s="3">
        <v>575</v>
      </c>
      <c r="H13" s="3">
        <v>575</v>
      </c>
      <c r="I13" s="3">
        <v>200</v>
      </c>
      <c r="J13" s="3"/>
      <c r="K13" s="3"/>
      <c r="L13" s="3"/>
      <c r="M13" s="3"/>
      <c r="N13" s="2">
        <f>G13+H13+I13+J13+K13+L13+M13</f>
        <v>1350</v>
      </c>
      <c r="O13" s="5" t="s">
        <v>217</v>
      </c>
      <c r="P13" s="3">
        <f t="shared" si="1"/>
        <v>1350</v>
      </c>
      <c r="Q13" s="5">
        <v>1907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v>864</v>
      </c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25.5">
      <c r="A14" s="3">
        <v>857</v>
      </c>
      <c r="B14" s="5" t="s">
        <v>215</v>
      </c>
      <c r="C14" s="5">
        <v>1908</v>
      </c>
      <c r="D14" s="5">
        <v>1907</v>
      </c>
      <c r="E14" s="3">
        <v>10</v>
      </c>
      <c r="F14" s="1" t="s">
        <v>612</v>
      </c>
      <c r="G14" s="3">
        <v>600</v>
      </c>
      <c r="H14" s="3">
        <v>600</v>
      </c>
      <c r="I14" s="3"/>
      <c r="J14" s="3"/>
      <c r="K14" s="3"/>
      <c r="L14" s="3"/>
      <c r="M14" s="3"/>
      <c r="N14" s="2">
        <f>G14+H14+I14+J14+K14+L14+M14</f>
        <v>1200</v>
      </c>
      <c r="O14" s="5" t="s">
        <v>215</v>
      </c>
      <c r="P14" s="3">
        <f t="shared" si="1"/>
        <v>1200</v>
      </c>
      <c r="Q14" s="5">
        <v>1907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v>857</v>
      </c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8.25">
      <c r="A15" s="3">
        <v>850</v>
      </c>
      <c r="B15" s="3" t="s">
        <v>105</v>
      </c>
      <c r="C15" s="3">
        <v>1907</v>
      </c>
      <c r="D15" s="3">
        <v>1907</v>
      </c>
      <c r="E15" s="3">
        <v>10</v>
      </c>
      <c r="F15" s="2" t="s">
        <v>611</v>
      </c>
      <c r="G15" s="3">
        <v>1500</v>
      </c>
      <c r="H15" s="3">
        <v>1500</v>
      </c>
      <c r="I15" s="3"/>
      <c r="J15" s="3"/>
      <c r="K15" s="3">
        <v>400</v>
      </c>
      <c r="L15" s="3"/>
      <c r="M15" s="3"/>
      <c r="N15" s="2">
        <f>G15+H15+I15+J15+K15+L15+M15</f>
        <v>3400</v>
      </c>
      <c r="O15" s="3" t="s">
        <v>105</v>
      </c>
      <c r="P15" s="3">
        <f t="shared" si="1"/>
        <v>3400</v>
      </c>
      <c r="Q15" s="3">
        <v>1907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v>850</v>
      </c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8.25">
      <c r="A16" s="3">
        <v>841</v>
      </c>
      <c r="B16" s="4" t="s">
        <v>246</v>
      </c>
      <c r="C16" s="5">
        <v>1907</v>
      </c>
      <c r="D16" s="5">
        <v>1907</v>
      </c>
      <c r="E16" s="3">
        <v>10</v>
      </c>
      <c r="F16" s="1" t="s">
        <v>610</v>
      </c>
      <c r="G16" s="3">
        <v>600</v>
      </c>
      <c r="H16" s="3">
        <v>600</v>
      </c>
      <c r="I16" s="3">
        <v>300</v>
      </c>
      <c r="J16" s="3"/>
      <c r="K16" s="3"/>
      <c r="L16" s="3"/>
      <c r="M16" s="3"/>
      <c r="N16" s="2">
        <f>G16+H16+I16+J16+K16+L16+M16</f>
        <v>1500</v>
      </c>
      <c r="O16" s="4" t="s">
        <v>246</v>
      </c>
      <c r="P16" s="3">
        <f t="shared" si="1"/>
        <v>1500</v>
      </c>
      <c r="Q16" s="5">
        <v>1907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>
        <v>841</v>
      </c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5.5">
      <c r="A17" s="3">
        <v>826</v>
      </c>
      <c r="B17" s="5" t="s">
        <v>300</v>
      </c>
      <c r="C17" s="3">
        <v>1907</v>
      </c>
      <c r="D17" s="5">
        <v>1907</v>
      </c>
      <c r="E17" s="3">
        <v>10</v>
      </c>
      <c r="F17" s="1" t="s">
        <v>608</v>
      </c>
      <c r="G17" s="3">
        <v>600</v>
      </c>
      <c r="H17" s="3">
        <v>600</v>
      </c>
      <c r="I17" s="3">
        <v>400</v>
      </c>
      <c r="J17" s="3"/>
      <c r="K17" s="3">
        <v>400</v>
      </c>
      <c r="L17" s="3">
        <v>50</v>
      </c>
      <c r="M17" s="3"/>
      <c r="N17" s="2">
        <f>G17+H17+I17+J17+K17+L17+M17</f>
        <v>2050</v>
      </c>
      <c r="O17" s="5" t="s">
        <v>300</v>
      </c>
      <c r="P17" s="3">
        <f t="shared" si="1"/>
        <v>2050</v>
      </c>
      <c r="Q17" s="5">
        <v>1907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>
        <v>826</v>
      </c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51">
      <c r="A18" s="3">
        <v>823</v>
      </c>
      <c r="B18" s="3" t="s">
        <v>60</v>
      </c>
      <c r="C18" s="3">
        <v>1907</v>
      </c>
      <c r="D18" s="3">
        <v>1907</v>
      </c>
      <c r="E18" s="3">
        <v>10</v>
      </c>
      <c r="F18" s="2" t="s">
        <v>607</v>
      </c>
      <c r="G18" s="3">
        <v>1000</v>
      </c>
      <c r="H18" s="3">
        <v>1000</v>
      </c>
      <c r="I18" s="3">
        <v>500</v>
      </c>
      <c r="J18" s="3"/>
      <c r="K18" s="3"/>
      <c r="L18" s="3"/>
      <c r="M18" s="3"/>
      <c r="N18" s="2">
        <f>G18+H18+I18+J18+K18+L18+M18</f>
        <v>2500</v>
      </c>
      <c r="O18" s="3" t="s">
        <v>60</v>
      </c>
      <c r="P18" s="3">
        <f t="shared" si="1"/>
        <v>2500</v>
      </c>
      <c r="Q18" s="3">
        <v>1907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>
        <v>823</v>
      </c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5.5">
      <c r="A19" s="3">
        <v>819</v>
      </c>
      <c r="B19" s="3" t="s">
        <v>112</v>
      </c>
      <c r="C19" s="3">
        <v>1907</v>
      </c>
      <c r="D19" s="3">
        <v>1907</v>
      </c>
      <c r="E19" s="3">
        <v>10</v>
      </c>
      <c r="F19" s="3" t="s">
        <v>34</v>
      </c>
      <c r="G19" s="3">
        <v>700</v>
      </c>
      <c r="H19" s="3">
        <v>300</v>
      </c>
      <c r="I19" s="3">
        <v>200</v>
      </c>
      <c r="J19" s="3"/>
      <c r="K19" s="3"/>
      <c r="L19" s="3"/>
      <c r="M19" s="3"/>
      <c r="N19" s="2">
        <f>G19+H19+I19+J19+K19+L19+M19</f>
        <v>1200</v>
      </c>
      <c r="O19" s="3" t="s">
        <v>112</v>
      </c>
      <c r="P19" s="3">
        <f t="shared" si="1"/>
        <v>1200</v>
      </c>
      <c r="Q19" s="3">
        <v>1907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>
        <v>819</v>
      </c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5.5">
      <c r="A20" s="3">
        <v>815</v>
      </c>
      <c r="B20" s="3" t="s">
        <v>144</v>
      </c>
      <c r="C20" s="3">
        <v>1907</v>
      </c>
      <c r="D20" s="3">
        <v>1907</v>
      </c>
      <c r="E20" s="3">
        <v>10</v>
      </c>
      <c r="F20" s="3" t="s">
        <v>34</v>
      </c>
      <c r="G20" s="3">
        <v>700</v>
      </c>
      <c r="H20" s="3">
        <v>300</v>
      </c>
      <c r="I20" s="3">
        <v>200</v>
      </c>
      <c r="J20" s="3"/>
      <c r="K20" s="3"/>
      <c r="L20" s="3"/>
      <c r="M20" s="3"/>
      <c r="N20" s="2">
        <f>G20+H20+I20+J20+K20+L20+M20</f>
        <v>1200</v>
      </c>
      <c r="O20" s="3" t="s">
        <v>144</v>
      </c>
      <c r="P20" s="3">
        <f t="shared" si="1"/>
        <v>1200</v>
      </c>
      <c r="Q20" s="3">
        <v>1907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>
        <v>815</v>
      </c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25.5">
      <c r="A21" s="3">
        <v>814</v>
      </c>
      <c r="B21" s="3" t="s">
        <v>354</v>
      </c>
      <c r="C21" s="3">
        <v>1907</v>
      </c>
      <c r="D21" s="3">
        <v>1907</v>
      </c>
      <c r="E21" s="3">
        <v>10</v>
      </c>
      <c r="F21" s="2" t="s">
        <v>606</v>
      </c>
      <c r="G21" s="3">
        <v>375</v>
      </c>
      <c r="H21" s="3">
        <v>375</v>
      </c>
      <c r="I21" s="3">
        <v>250</v>
      </c>
      <c r="J21" s="3"/>
      <c r="K21" s="3"/>
      <c r="L21" s="3"/>
      <c r="M21" s="3"/>
      <c r="N21" s="2">
        <f>G21+H21+I21+J21+K21+L21+M21</f>
        <v>1000</v>
      </c>
      <c r="O21" s="3" t="s">
        <v>354</v>
      </c>
      <c r="P21" s="3">
        <f t="shared" si="1"/>
        <v>1000</v>
      </c>
      <c r="Q21" s="3">
        <v>1907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>
        <v>814</v>
      </c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25.5">
      <c r="A22" s="3">
        <v>785</v>
      </c>
      <c r="B22" s="3" t="s">
        <v>310</v>
      </c>
      <c r="C22" s="3">
        <v>1909</v>
      </c>
      <c r="D22" s="3">
        <v>1907</v>
      </c>
      <c r="E22" s="3">
        <v>9</v>
      </c>
      <c r="F22" s="2" t="s">
        <v>526</v>
      </c>
      <c r="G22" s="3">
        <v>600</v>
      </c>
      <c r="H22" s="3">
        <v>600</v>
      </c>
      <c r="I22" s="3">
        <v>400</v>
      </c>
      <c r="J22" s="3"/>
      <c r="K22" s="3">
        <v>400</v>
      </c>
      <c r="L22" s="3">
        <v>150</v>
      </c>
      <c r="M22" s="3"/>
      <c r="N22" s="2">
        <f>G22+H22+I22+J22+K22+L22+M22</f>
        <v>2150</v>
      </c>
      <c r="O22" s="3" t="s">
        <v>310</v>
      </c>
      <c r="P22" s="3">
        <f t="shared" si="1"/>
        <v>2150</v>
      </c>
      <c r="Q22" s="3">
        <v>1907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785</v>
      </c>
      <c r="AD22" s="3"/>
      <c r="AE22" s="3"/>
      <c r="AF22" s="3"/>
      <c r="AG22" s="3"/>
      <c r="AH22" s="3"/>
      <c r="AI22" s="3"/>
      <c r="AJ22" s="3"/>
      <c r="AK22" s="3"/>
    </row>
    <row r="23" spans="1:37" ht="25.5">
      <c r="A23" s="3">
        <v>612</v>
      </c>
      <c r="B23" s="3" t="s">
        <v>83</v>
      </c>
      <c r="C23" s="3">
        <v>1907</v>
      </c>
      <c r="D23" s="5">
        <v>1907</v>
      </c>
      <c r="E23" s="3">
        <v>8</v>
      </c>
      <c r="F23" s="2" t="s">
        <v>567</v>
      </c>
      <c r="G23" s="3">
        <v>800</v>
      </c>
      <c r="H23" s="3">
        <v>200</v>
      </c>
      <c r="I23" s="3"/>
      <c r="J23" s="3"/>
      <c r="K23" s="3"/>
      <c r="L23" s="3"/>
      <c r="M23" s="3"/>
      <c r="N23" s="2">
        <f>G23+H23+I23+J23+K23+L23+M23</f>
        <v>1000</v>
      </c>
      <c r="O23" s="3" t="s">
        <v>83</v>
      </c>
      <c r="P23" s="3">
        <f t="shared" si="1"/>
        <v>1000</v>
      </c>
      <c r="Q23" s="5">
        <v>1907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612</v>
      </c>
      <c r="AE23" s="3"/>
      <c r="AF23" s="3"/>
      <c r="AG23" s="3"/>
      <c r="AH23" s="3"/>
      <c r="AI23" s="3"/>
      <c r="AJ23" s="3"/>
      <c r="AK23" s="3"/>
    </row>
    <row r="24" spans="1:37" ht="38.25">
      <c r="A24" s="3">
        <v>902</v>
      </c>
      <c r="B24" s="3" t="s">
        <v>56</v>
      </c>
      <c r="C24" s="3">
        <v>1908</v>
      </c>
      <c r="D24" s="3">
        <v>1906</v>
      </c>
      <c r="E24" s="3">
        <v>10</v>
      </c>
      <c r="F24" s="3" t="s">
        <v>613</v>
      </c>
      <c r="G24" s="3">
        <v>575</v>
      </c>
      <c r="H24" s="3">
        <v>575</v>
      </c>
      <c r="I24" s="3"/>
      <c r="J24" s="3"/>
      <c r="K24" s="3">
        <v>200</v>
      </c>
      <c r="L24" s="3"/>
      <c r="M24" s="3"/>
      <c r="N24" s="2">
        <f>G24+H24+I24+J24+K24+L24+M24</f>
        <v>1350</v>
      </c>
      <c r="O24" s="3" t="s">
        <v>56</v>
      </c>
      <c r="P24" s="3">
        <f t="shared" si="1"/>
        <v>1350</v>
      </c>
      <c r="Q24" s="3">
        <v>1906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v>902</v>
      </c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25.5">
      <c r="A25" s="3">
        <v>840</v>
      </c>
      <c r="B25" s="5" t="s">
        <v>262</v>
      </c>
      <c r="C25" s="3">
        <v>1907</v>
      </c>
      <c r="D25" s="3">
        <v>1906</v>
      </c>
      <c r="E25" s="3">
        <v>10</v>
      </c>
      <c r="F25" s="1" t="s">
        <v>609</v>
      </c>
      <c r="G25" s="3">
        <v>600</v>
      </c>
      <c r="H25" s="3">
        <v>600</v>
      </c>
      <c r="I25" s="3">
        <v>400</v>
      </c>
      <c r="J25" s="3"/>
      <c r="K25" s="3">
        <v>400</v>
      </c>
      <c r="L25" s="3">
        <v>200</v>
      </c>
      <c r="M25" s="3"/>
      <c r="N25" s="2">
        <f>G25+H25+I25+J25+K25+L25+M25</f>
        <v>2200</v>
      </c>
      <c r="O25" s="5" t="s">
        <v>262</v>
      </c>
      <c r="P25" s="3">
        <f t="shared" si="1"/>
        <v>2200</v>
      </c>
      <c r="Q25" s="3">
        <v>1906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>
        <v>840</v>
      </c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>
      <c r="A26" s="3">
        <v>807</v>
      </c>
      <c r="B26" s="5" t="s">
        <v>203</v>
      </c>
      <c r="C26" s="5">
        <v>1906</v>
      </c>
      <c r="D26" s="5">
        <v>1906</v>
      </c>
      <c r="E26" s="3">
        <v>10</v>
      </c>
      <c r="F26" s="3" t="s">
        <v>34</v>
      </c>
      <c r="G26" s="3">
        <v>700</v>
      </c>
      <c r="H26" s="3">
        <v>300</v>
      </c>
      <c r="I26" s="3">
        <v>200</v>
      </c>
      <c r="J26" s="3"/>
      <c r="K26" s="3"/>
      <c r="L26" s="3"/>
      <c r="M26" s="3"/>
      <c r="N26" s="2">
        <f>G26+H26+I26+J26+K26+L26+M26</f>
        <v>1200</v>
      </c>
      <c r="O26" s="5" t="s">
        <v>203</v>
      </c>
      <c r="P26" s="3">
        <f t="shared" si="1"/>
        <v>1200</v>
      </c>
      <c r="Q26" s="5">
        <v>1906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>
        <v>807</v>
      </c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8.25">
      <c r="A27" s="3">
        <v>806</v>
      </c>
      <c r="B27" s="4" t="s">
        <v>196</v>
      </c>
      <c r="C27" s="5">
        <v>1906</v>
      </c>
      <c r="D27" s="5">
        <v>1906</v>
      </c>
      <c r="E27" s="3">
        <v>10</v>
      </c>
      <c r="F27" s="1" t="s">
        <v>605</v>
      </c>
      <c r="G27" s="3">
        <v>1000</v>
      </c>
      <c r="H27" s="3">
        <v>800</v>
      </c>
      <c r="I27" s="3"/>
      <c r="J27" s="3"/>
      <c r="K27" s="3">
        <v>600</v>
      </c>
      <c r="L27" s="3"/>
      <c r="M27" s="3"/>
      <c r="N27" s="2">
        <f>G27+H27+I27+J27+K27+L27+M27</f>
        <v>2400</v>
      </c>
      <c r="O27" s="4" t="s">
        <v>196</v>
      </c>
      <c r="P27" s="3">
        <f t="shared" si="1"/>
        <v>2400</v>
      </c>
      <c r="Q27" s="5">
        <v>1906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>
        <v>806</v>
      </c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5.5">
      <c r="A28" s="3">
        <v>788</v>
      </c>
      <c r="B28" s="5" t="s">
        <v>231</v>
      </c>
      <c r="C28" s="5">
        <v>1909</v>
      </c>
      <c r="D28" s="5">
        <v>1906</v>
      </c>
      <c r="E28" s="3">
        <v>9</v>
      </c>
      <c r="F28" s="3" t="s">
        <v>417</v>
      </c>
      <c r="G28" s="3">
        <v>1200</v>
      </c>
      <c r="H28" s="3">
        <v>1200</v>
      </c>
      <c r="I28" s="3">
        <v>600</v>
      </c>
      <c r="J28" s="3"/>
      <c r="K28" s="3"/>
      <c r="L28" s="3"/>
      <c r="M28" s="3"/>
      <c r="N28" s="2">
        <f>G28+H28+I28+J28+K28+L28+M28</f>
        <v>3000</v>
      </c>
      <c r="O28" s="5" t="s">
        <v>231</v>
      </c>
      <c r="P28" s="3">
        <f t="shared" si="1"/>
        <v>3000</v>
      </c>
      <c r="Q28" s="5">
        <v>1906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788</v>
      </c>
      <c r="AD28" s="3"/>
      <c r="AE28" s="3"/>
      <c r="AF28" s="3"/>
      <c r="AG28" s="3"/>
      <c r="AH28" s="3"/>
      <c r="AI28" s="3"/>
      <c r="AJ28" s="3"/>
      <c r="AK28" s="3"/>
    </row>
    <row r="29" spans="1:37" ht="25.5">
      <c r="A29" s="3">
        <v>925</v>
      </c>
      <c r="B29" s="3" t="s">
        <v>45</v>
      </c>
      <c r="C29" s="3">
        <v>1908</v>
      </c>
      <c r="D29" s="3">
        <v>1904</v>
      </c>
      <c r="E29" s="3">
        <v>10</v>
      </c>
      <c r="F29" s="2" t="s">
        <v>618</v>
      </c>
      <c r="G29" s="3">
        <v>440</v>
      </c>
      <c r="H29" s="3">
        <v>440</v>
      </c>
      <c r="I29" s="3">
        <v>220</v>
      </c>
      <c r="J29" s="3"/>
      <c r="K29" s="3"/>
      <c r="L29" s="3"/>
      <c r="M29" s="3"/>
      <c r="N29" s="2">
        <f>G29+H29+I29+J29+K29+L29+M29</f>
        <v>1100</v>
      </c>
      <c r="O29" s="3" t="s">
        <v>45</v>
      </c>
      <c r="P29" s="3">
        <f t="shared" si="1"/>
        <v>1100</v>
      </c>
      <c r="Q29" s="3">
        <v>1904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>
        <v>925</v>
      </c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25.5">
      <c r="A30" s="3">
        <v>802</v>
      </c>
      <c r="B30" s="3" t="s">
        <v>80</v>
      </c>
      <c r="C30" s="3">
        <v>1904</v>
      </c>
      <c r="D30" s="3">
        <v>1904</v>
      </c>
      <c r="E30" s="3">
        <v>10</v>
      </c>
      <c r="F30" s="2" t="s">
        <v>604</v>
      </c>
      <c r="G30" s="3">
        <v>600</v>
      </c>
      <c r="H30" s="3">
        <v>600</v>
      </c>
      <c r="I30" s="3">
        <v>400</v>
      </c>
      <c r="J30" s="3"/>
      <c r="K30" s="3">
        <v>400</v>
      </c>
      <c r="L30" s="3">
        <v>200</v>
      </c>
      <c r="M30" s="3"/>
      <c r="N30" s="2">
        <f>G30+H30+I30+J30+K30+L30+M30</f>
        <v>2200</v>
      </c>
      <c r="O30" s="3" t="s">
        <v>80</v>
      </c>
      <c r="P30" s="3">
        <f t="shared" si="1"/>
        <v>2200</v>
      </c>
      <c r="Q30" s="3">
        <v>1904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>
        <v>802</v>
      </c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25.5">
      <c r="A31" s="3">
        <v>774</v>
      </c>
      <c r="B31" s="4" t="s">
        <v>214</v>
      </c>
      <c r="C31" s="5">
        <v>1908</v>
      </c>
      <c r="D31" s="5">
        <v>1904</v>
      </c>
      <c r="E31" s="3">
        <v>9</v>
      </c>
      <c r="F31" s="3" t="s">
        <v>369</v>
      </c>
      <c r="G31" s="3">
        <v>1075</v>
      </c>
      <c r="H31" s="3">
        <v>1075</v>
      </c>
      <c r="I31" s="3">
        <v>250</v>
      </c>
      <c r="J31" s="3"/>
      <c r="K31" s="3"/>
      <c r="L31" s="3"/>
      <c r="M31" s="3"/>
      <c r="N31" s="2">
        <f>G31+H31+I31+J31+K31+L31+M31</f>
        <v>2400</v>
      </c>
      <c r="O31" s="4" t="s">
        <v>214</v>
      </c>
      <c r="P31" s="3">
        <f t="shared" si="1"/>
        <v>2400</v>
      </c>
      <c r="Q31" s="5">
        <v>1904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774</v>
      </c>
      <c r="AD31" s="3"/>
      <c r="AE31" s="3"/>
      <c r="AF31" s="3"/>
      <c r="AG31" s="3"/>
      <c r="AH31" s="3"/>
      <c r="AI31" s="3"/>
      <c r="AJ31" s="3"/>
      <c r="AK31" s="3"/>
    </row>
    <row r="32" spans="1:37" ht="25.5">
      <c r="A32" s="3">
        <v>763</v>
      </c>
      <c r="B32" s="5" t="s">
        <v>286</v>
      </c>
      <c r="C32" s="5">
        <v>1908</v>
      </c>
      <c r="D32" s="5">
        <v>1904</v>
      </c>
      <c r="E32" s="3">
        <v>9</v>
      </c>
      <c r="F32" s="1" t="s">
        <v>603</v>
      </c>
      <c r="G32" s="3">
        <v>600</v>
      </c>
      <c r="H32" s="3">
        <v>180</v>
      </c>
      <c r="I32" s="3">
        <v>180</v>
      </c>
      <c r="J32" s="3"/>
      <c r="K32" s="3"/>
      <c r="L32" s="3"/>
      <c r="M32" s="3"/>
      <c r="N32" s="2">
        <f>G32+H32+I32+J32+K32+L32+M32</f>
        <v>960</v>
      </c>
      <c r="O32" s="5" t="s">
        <v>286</v>
      </c>
      <c r="P32" s="3">
        <f t="shared" si="1"/>
        <v>960</v>
      </c>
      <c r="Q32" s="5">
        <v>1904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763</v>
      </c>
      <c r="AD32" s="3"/>
      <c r="AE32" s="3"/>
      <c r="AF32" s="3"/>
      <c r="AG32" s="3"/>
      <c r="AH32" s="3"/>
      <c r="AI32" s="3"/>
      <c r="AJ32" s="3"/>
      <c r="AK32" s="3"/>
    </row>
    <row r="33" spans="1:37" ht="25.5">
      <c r="A33" s="3">
        <v>755</v>
      </c>
      <c r="B33" s="3" t="s">
        <v>148</v>
      </c>
      <c r="C33" s="3">
        <v>1907</v>
      </c>
      <c r="D33" s="3">
        <v>1904</v>
      </c>
      <c r="E33" s="3">
        <v>9</v>
      </c>
      <c r="F33" s="3" t="s">
        <v>601</v>
      </c>
      <c r="G33" s="3">
        <v>525</v>
      </c>
      <c r="H33" s="3">
        <v>525</v>
      </c>
      <c r="I33" s="3">
        <v>150</v>
      </c>
      <c r="J33" s="3"/>
      <c r="K33" s="3"/>
      <c r="L33" s="3"/>
      <c r="M33" s="3"/>
      <c r="N33" s="2">
        <f>G33+H33+I33+J33+K33+L33+M33</f>
        <v>1200</v>
      </c>
      <c r="O33" s="3" t="s">
        <v>148</v>
      </c>
      <c r="P33" s="3">
        <f t="shared" si="1"/>
        <v>1200</v>
      </c>
      <c r="Q33" s="3">
        <v>1904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755</v>
      </c>
      <c r="AD33" s="3"/>
      <c r="AE33" s="3"/>
      <c r="AF33" s="3"/>
      <c r="AG33" s="3"/>
      <c r="AH33" s="3"/>
      <c r="AI33" s="3"/>
      <c r="AJ33" s="3"/>
      <c r="AK33" s="3"/>
    </row>
    <row r="34" spans="1:37" ht="51">
      <c r="A34" s="3">
        <v>753</v>
      </c>
      <c r="B34" s="5" t="s">
        <v>62</v>
      </c>
      <c r="C34" s="3">
        <v>1907</v>
      </c>
      <c r="D34" s="5">
        <v>1904</v>
      </c>
      <c r="E34" s="3">
        <v>9</v>
      </c>
      <c r="F34" s="3" t="s">
        <v>600</v>
      </c>
      <c r="G34" s="3">
        <v>875</v>
      </c>
      <c r="H34" s="3">
        <v>875</v>
      </c>
      <c r="I34" s="3"/>
      <c r="J34" s="3"/>
      <c r="K34" s="3"/>
      <c r="L34" s="3"/>
      <c r="M34" s="3"/>
      <c r="N34" s="2">
        <f>G34+H34+I34+J34+K34+L34+M34</f>
        <v>1750</v>
      </c>
      <c r="O34" s="5" t="s">
        <v>62</v>
      </c>
      <c r="P34" s="3">
        <f t="shared" si="1"/>
        <v>1750</v>
      </c>
      <c r="Q34" s="5">
        <v>1904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753</v>
      </c>
      <c r="AD34" s="3"/>
      <c r="AE34" s="3"/>
      <c r="AF34" s="3"/>
      <c r="AG34" s="3"/>
      <c r="AH34" s="3"/>
      <c r="AI34" s="3"/>
      <c r="AJ34" s="3"/>
      <c r="AK34" s="3"/>
    </row>
    <row r="35" spans="1:37" ht="25.5">
      <c r="A35" s="3">
        <v>750</v>
      </c>
      <c r="B35" s="5" t="s">
        <v>232</v>
      </c>
      <c r="C35" s="5">
        <v>1907</v>
      </c>
      <c r="D35" s="5">
        <v>1904</v>
      </c>
      <c r="E35" s="3">
        <v>9</v>
      </c>
      <c r="F35" s="3" t="s">
        <v>599</v>
      </c>
      <c r="G35" s="3">
        <v>575</v>
      </c>
      <c r="H35" s="3">
        <v>575</v>
      </c>
      <c r="I35" s="3">
        <v>200</v>
      </c>
      <c r="J35" s="3"/>
      <c r="K35" s="3"/>
      <c r="L35" s="3"/>
      <c r="M35" s="3"/>
      <c r="N35" s="2">
        <f>G35+H35+I35+J35+K35+L35+M35</f>
        <v>1350</v>
      </c>
      <c r="O35" s="5" t="s">
        <v>232</v>
      </c>
      <c r="P35" s="3">
        <f t="shared" si="1"/>
        <v>1350</v>
      </c>
      <c r="Q35" s="5">
        <v>1904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750</v>
      </c>
      <c r="AD35" s="3"/>
      <c r="AE35" s="3"/>
      <c r="AF35" s="3"/>
      <c r="AG35" s="3"/>
      <c r="AH35" s="3"/>
      <c r="AI35" s="3"/>
      <c r="AJ35" s="3"/>
      <c r="AK35" s="3"/>
    </row>
    <row r="36" spans="1:37" ht="25.5">
      <c r="A36" s="3">
        <v>747</v>
      </c>
      <c r="B36" s="5" t="s">
        <v>200</v>
      </c>
      <c r="C36" s="5">
        <v>1907</v>
      </c>
      <c r="D36" s="5">
        <v>1904</v>
      </c>
      <c r="E36" s="3">
        <v>9</v>
      </c>
      <c r="F36" s="3" t="s">
        <v>598</v>
      </c>
      <c r="G36" s="3">
        <v>1280</v>
      </c>
      <c r="H36" s="3">
        <v>640</v>
      </c>
      <c r="I36" s="3">
        <v>380</v>
      </c>
      <c r="J36" s="3"/>
      <c r="K36" s="3"/>
      <c r="L36" s="3"/>
      <c r="M36" s="3"/>
      <c r="N36" s="2">
        <f>G36+H36+I36+J36+K36+L36+M36</f>
        <v>2300</v>
      </c>
      <c r="O36" s="5" t="s">
        <v>200</v>
      </c>
      <c r="P36" s="3">
        <f t="shared" si="1"/>
        <v>2300</v>
      </c>
      <c r="Q36" s="5">
        <v>1904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747</v>
      </c>
      <c r="AD36" s="3"/>
      <c r="AE36" s="3"/>
      <c r="AF36" s="3"/>
      <c r="AG36" s="3"/>
      <c r="AH36" s="3"/>
      <c r="AI36" s="3"/>
      <c r="AJ36" s="3"/>
      <c r="AK36" s="3"/>
    </row>
    <row r="37" spans="1:37" ht="25.5">
      <c r="A37" s="3">
        <v>741</v>
      </c>
      <c r="B37" s="5" t="s">
        <v>125</v>
      </c>
      <c r="C37" s="3">
        <v>1907</v>
      </c>
      <c r="D37" s="5">
        <v>1904</v>
      </c>
      <c r="E37" s="3">
        <v>9</v>
      </c>
      <c r="F37" s="3" t="s">
        <v>530</v>
      </c>
      <c r="G37" s="3">
        <v>1280</v>
      </c>
      <c r="H37" s="3">
        <v>640</v>
      </c>
      <c r="I37" s="3">
        <v>380</v>
      </c>
      <c r="J37" s="3"/>
      <c r="K37" s="3"/>
      <c r="L37" s="3"/>
      <c r="M37" s="3"/>
      <c r="N37" s="2">
        <f>G37+H37+I37+J37+K37+L37+M37</f>
        <v>2300</v>
      </c>
      <c r="O37" s="5" t="s">
        <v>125</v>
      </c>
      <c r="P37" s="3">
        <f t="shared" si="1"/>
        <v>2300</v>
      </c>
      <c r="Q37" s="5">
        <v>1904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741</v>
      </c>
      <c r="AD37" s="3"/>
      <c r="AE37" s="3"/>
      <c r="AF37" s="3"/>
      <c r="AG37" s="3"/>
      <c r="AH37" s="3"/>
      <c r="AI37" s="3"/>
      <c r="AJ37" s="3"/>
      <c r="AK37" s="3"/>
    </row>
    <row r="38" spans="1:37" ht="25.5">
      <c r="A38" s="3">
        <v>736</v>
      </c>
      <c r="B38" s="3" t="s">
        <v>43</v>
      </c>
      <c r="C38" s="3">
        <v>1907</v>
      </c>
      <c r="D38" s="3">
        <v>1904</v>
      </c>
      <c r="E38" s="3">
        <v>9</v>
      </c>
      <c r="F38" s="2" t="s">
        <v>596</v>
      </c>
      <c r="G38" s="3">
        <v>600</v>
      </c>
      <c r="H38" s="3">
        <v>600</v>
      </c>
      <c r="I38" s="3">
        <v>400</v>
      </c>
      <c r="J38" s="3"/>
      <c r="K38" s="3">
        <v>400</v>
      </c>
      <c r="L38" s="3">
        <v>150</v>
      </c>
      <c r="M38" s="3"/>
      <c r="N38" s="2">
        <f>G38+H38+I38+J38+K38+L38+M38</f>
        <v>2150</v>
      </c>
      <c r="O38" s="3" t="s">
        <v>43</v>
      </c>
      <c r="P38" s="3">
        <f t="shared" si="1"/>
        <v>2150</v>
      </c>
      <c r="Q38" s="3">
        <v>1904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736</v>
      </c>
      <c r="AD38" s="3"/>
      <c r="AE38" s="3"/>
      <c r="AF38" s="3"/>
      <c r="AG38" s="3"/>
      <c r="AH38" s="3"/>
      <c r="AI38" s="3"/>
      <c r="AJ38" s="3"/>
      <c r="AK38" s="3"/>
    </row>
    <row r="39" spans="1:37" ht="38.25">
      <c r="A39" s="3">
        <v>735</v>
      </c>
      <c r="B39" s="3" t="s">
        <v>181</v>
      </c>
      <c r="C39" s="3">
        <v>1907</v>
      </c>
      <c r="D39" s="3">
        <v>1904</v>
      </c>
      <c r="E39" s="3">
        <v>9</v>
      </c>
      <c r="F39" s="2" t="s">
        <v>595</v>
      </c>
      <c r="G39" s="3">
        <v>637.5</v>
      </c>
      <c r="H39" s="3">
        <v>637.5</v>
      </c>
      <c r="I39" s="3">
        <v>425</v>
      </c>
      <c r="J39" s="3"/>
      <c r="K39" s="3"/>
      <c r="L39" s="3"/>
      <c r="M39" s="3"/>
      <c r="N39" s="2">
        <f>G39+H39+I39+J39+K39+L39+M39</f>
        <v>1700</v>
      </c>
      <c r="O39" s="3" t="s">
        <v>181</v>
      </c>
      <c r="P39" s="3">
        <f t="shared" si="1"/>
        <v>1700</v>
      </c>
      <c r="Q39" s="3">
        <v>1904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735</v>
      </c>
      <c r="AD39" s="3"/>
      <c r="AE39" s="3"/>
      <c r="AF39" s="3"/>
      <c r="AG39" s="3"/>
      <c r="AH39" s="3"/>
      <c r="AI39" s="3"/>
      <c r="AJ39" s="3"/>
      <c r="AK39" s="3"/>
    </row>
    <row r="40" spans="1:37" ht="51">
      <c r="A40" s="3">
        <v>733</v>
      </c>
      <c r="B40" s="3" t="s">
        <v>344</v>
      </c>
      <c r="C40" s="3">
        <v>1907</v>
      </c>
      <c r="D40" s="3">
        <v>1904</v>
      </c>
      <c r="E40" s="3">
        <v>9</v>
      </c>
      <c r="F40" s="3" t="s">
        <v>593</v>
      </c>
      <c r="G40" s="3">
        <v>775</v>
      </c>
      <c r="H40" s="3">
        <v>775</v>
      </c>
      <c r="I40" s="3"/>
      <c r="J40" s="3"/>
      <c r="K40" s="3"/>
      <c r="L40" s="3"/>
      <c r="M40" s="3"/>
      <c r="N40" s="2">
        <f>G40+H40+I40+J40+K40+L40+M40</f>
        <v>1550</v>
      </c>
      <c r="O40" s="3" t="s">
        <v>344</v>
      </c>
      <c r="P40" s="3">
        <f t="shared" si="1"/>
        <v>1550</v>
      </c>
      <c r="Q40" s="3">
        <v>1904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733</v>
      </c>
      <c r="AD40" s="3"/>
      <c r="AE40" s="3"/>
      <c r="AF40" s="3"/>
      <c r="AG40" s="3"/>
      <c r="AH40" s="3"/>
      <c r="AI40" s="3"/>
      <c r="AJ40" s="3"/>
      <c r="AK40" s="3"/>
    </row>
    <row r="41" spans="1:37" ht="25.5">
      <c r="A41" s="3">
        <v>729</v>
      </c>
      <c r="B41" s="5" t="s">
        <v>211</v>
      </c>
      <c r="C41" s="5">
        <v>1907</v>
      </c>
      <c r="D41" s="5">
        <v>1904</v>
      </c>
      <c r="E41" s="3">
        <v>9</v>
      </c>
      <c r="F41" s="3" t="s">
        <v>592</v>
      </c>
      <c r="G41" s="3">
        <v>700</v>
      </c>
      <c r="H41" s="3">
        <v>300</v>
      </c>
      <c r="I41" s="3">
        <v>200</v>
      </c>
      <c r="J41" s="3"/>
      <c r="K41" s="3"/>
      <c r="L41" s="3"/>
      <c r="M41" s="3"/>
      <c r="N41" s="2">
        <f>G41+H41+I41+J41+K41+L41+M41</f>
        <v>1200</v>
      </c>
      <c r="O41" s="5" t="s">
        <v>211</v>
      </c>
      <c r="P41" s="3">
        <f t="shared" si="1"/>
        <v>1200</v>
      </c>
      <c r="Q41" s="5">
        <v>1904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729</v>
      </c>
      <c r="AD41" s="3"/>
      <c r="AE41" s="3"/>
      <c r="AF41" s="3"/>
      <c r="AG41" s="3"/>
      <c r="AH41" s="3"/>
      <c r="AI41" s="3"/>
      <c r="AJ41" s="3"/>
      <c r="AK41" s="3"/>
    </row>
    <row r="42" spans="1:37" ht="25.5">
      <c r="A42" s="3">
        <v>721</v>
      </c>
      <c r="B42" s="3" t="s">
        <v>175</v>
      </c>
      <c r="C42" s="3">
        <v>1907</v>
      </c>
      <c r="D42" s="3">
        <v>1904</v>
      </c>
      <c r="E42" s="3">
        <v>9</v>
      </c>
      <c r="F42" s="2" t="s">
        <v>591</v>
      </c>
      <c r="G42" s="3">
        <v>600</v>
      </c>
      <c r="H42" s="3">
        <v>600</v>
      </c>
      <c r="I42" s="3">
        <v>400</v>
      </c>
      <c r="J42" s="3"/>
      <c r="K42" s="3">
        <v>400</v>
      </c>
      <c r="L42" s="3"/>
      <c r="M42" s="3"/>
      <c r="N42" s="2">
        <f>G42+H42+I42+J42+K42+L42+M42</f>
        <v>2000</v>
      </c>
      <c r="O42" s="3" t="s">
        <v>175</v>
      </c>
      <c r="P42" s="3">
        <f t="shared" si="1"/>
        <v>2000</v>
      </c>
      <c r="Q42" s="3">
        <v>1904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721</v>
      </c>
      <c r="AD42" s="3"/>
      <c r="AE42" s="3"/>
      <c r="AF42" s="3"/>
      <c r="AG42" s="3"/>
      <c r="AH42" s="3"/>
      <c r="AI42" s="3"/>
      <c r="AJ42" s="3"/>
      <c r="AK42" s="3"/>
    </row>
    <row r="43" spans="1:37" ht="25.5">
      <c r="A43" s="3">
        <v>734</v>
      </c>
      <c r="B43" s="5" t="s">
        <v>289</v>
      </c>
      <c r="C43" s="5">
        <v>1907</v>
      </c>
      <c r="D43" s="5">
        <v>1903</v>
      </c>
      <c r="E43" s="3">
        <v>9</v>
      </c>
      <c r="F43" s="1" t="s">
        <v>594</v>
      </c>
      <c r="G43" s="3">
        <v>600</v>
      </c>
      <c r="H43" s="3">
        <v>600</v>
      </c>
      <c r="I43" s="3">
        <v>400</v>
      </c>
      <c r="J43" s="3"/>
      <c r="K43" s="3">
        <v>400</v>
      </c>
      <c r="L43" s="3">
        <v>200</v>
      </c>
      <c r="M43" s="3"/>
      <c r="N43" s="2">
        <f>G43+H43+I43+J43+K43+L43+M43</f>
        <v>2200</v>
      </c>
      <c r="O43" s="5" t="s">
        <v>289</v>
      </c>
      <c r="P43" s="3">
        <f t="shared" si="1"/>
        <v>2200</v>
      </c>
      <c r="Q43" s="5">
        <v>1903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>
        <v>734</v>
      </c>
      <c r="AD43" s="3"/>
      <c r="AE43" s="3"/>
      <c r="AF43" s="3"/>
      <c r="AG43" s="3"/>
      <c r="AH43" s="3"/>
      <c r="AI43" s="3"/>
      <c r="AJ43" s="3"/>
      <c r="AK43" s="3"/>
    </row>
    <row r="44" spans="1:37" ht="25.5">
      <c r="A44" s="3">
        <v>699</v>
      </c>
      <c r="B44" s="5" t="s">
        <v>267</v>
      </c>
      <c r="C44" s="5">
        <v>1910</v>
      </c>
      <c r="D44" s="5">
        <v>1903</v>
      </c>
      <c r="E44" s="3">
        <v>8</v>
      </c>
      <c r="F44" s="1" t="s">
        <v>588</v>
      </c>
      <c r="G44" s="3">
        <v>1000</v>
      </c>
      <c r="H44" s="3">
        <v>700</v>
      </c>
      <c r="I44" s="3">
        <v>300</v>
      </c>
      <c r="J44" s="3"/>
      <c r="K44" s="3"/>
      <c r="L44" s="3"/>
      <c r="M44" s="3"/>
      <c r="N44" s="2">
        <f>G44+H44+I44+J44+K44+L44+M44</f>
        <v>2000</v>
      </c>
      <c r="O44" s="5" t="s">
        <v>267</v>
      </c>
      <c r="P44" s="3">
        <f t="shared" si="1"/>
        <v>2000</v>
      </c>
      <c r="Q44" s="5">
        <v>1903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>
        <v>699</v>
      </c>
      <c r="AE44" s="3"/>
      <c r="AF44" s="3"/>
      <c r="AG44" s="3"/>
      <c r="AH44" s="3"/>
      <c r="AI44" s="3"/>
      <c r="AJ44" s="3"/>
      <c r="AK44" s="3"/>
    </row>
    <row r="45" spans="1:37" ht="25.5">
      <c r="A45" s="3">
        <v>694</v>
      </c>
      <c r="B45" s="5" t="s">
        <v>47</v>
      </c>
      <c r="C45" s="3">
        <v>1909</v>
      </c>
      <c r="D45" s="5">
        <v>1903</v>
      </c>
      <c r="E45" s="3">
        <v>8</v>
      </c>
      <c r="F45" s="3" t="s">
        <v>586</v>
      </c>
      <c r="G45" s="3">
        <v>675</v>
      </c>
      <c r="H45" s="3">
        <v>675</v>
      </c>
      <c r="I45" s="3"/>
      <c r="J45" s="3"/>
      <c r="K45" s="3"/>
      <c r="L45" s="3"/>
      <c r="M45" s="3"/>
      <c r="N45" s="2">
        <f>G45+H45+I45+J45+K45+L45+M45</f>
        <v>1350</v>
      </c>
      <c r="O45" s="5" t="s">
        <v>47</v>
      </c>
      <c r="P45" s="3">
        <f t="shared" si="1"/>
        <v>1350</v>
      </c>
      <c r="Q45" s="5">
        <v>1903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>
        <v>694</v>
      </c>
      <c r="AE45" s="3"/>
      <c r="AF45" s="3"/>
      <c r="AG45" s="3"/>
      <c r="AH45" s="3"/>
      <c r="AI45" s="3"/>
      <c r="AJ45" s="3"/>
      <c r="AK45" s="3"/>
    </row>
    <row r="46" spans="1:37" ht="25.5">
      <c r="A46" s="3">
        <v>693</v>
      </c>
      <c r="B46" s="5" t="s">
        <v>219</v>
      </c>
      <c r="C46" s="5">
        <v>1909</v>
      </c>
      <c r="D46" s="5">
        <v>1903</v>
      </c>
      <c r="E46" s="3">
        <v>8</v>
      </c>
      <c r="F46" s="1" t="s">
        <v>585</v>
      </c>
      <c r="G46" s="3">
        <v>637.5</v>
      </c>
      <c r="H46" s="3">
        <v>637.5</v>
      </c>
      <c r="I46" s="3">
        <v>425</v>
      </c>
      <c r="J46" s="3"/>
      <c r="K46" s="3"/>
      <c r="L46" s="3"/>
      <c r="M46" s="3"/>
      <c r="N46" s="2">
        <f>G46+H46+I46+J46+K46+L46+M46</f>
        <v>1700</v>
      </c>
      <c r="O46" s="5" t="s">
        <v>219</v>
      </c>
      <c r="P46" s="3">
        <f t="shared" si="1"/>
        <v>1700</v>
      </c>
      <c r="Q46" s="5">
        <v>1903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>
        <v>693</v>
      </c>
      <c r="AE46" s="3"/>
      <c r="AF46" s="3"/>
      <c r="AG46" s="3"/>
      <c r="AH46" s="3"/>
      <c r="AI46" s="3"/>
      <c r="AJ46" s="3"/>
      <c r="AK46" s="3"/>
    </row>
    <row r="47" spans="1:37" ht="25.5">
      <c r="A47" s="3">
        <v>692</v>
      </c>
      <c r="B47" s="3" t="s">
        <v>102</v>
      </c>
      <c r="C47" s="3">
        <v>1909</v>
      </c>
      <c r="D47" s="3">
        <v>1903</v>
      </c>
      <c r="E47" s="3">
        <v>8</v>
      </c>
      <c r="F47" s="2" t="s">
        <v>584</v>
      </c>
      <c r="G47" s="3">
        <v>1040</v>
      </c>
      <c r="H47" s="3">
        <v>1040</v>
      </c>
      <c r="I47" s="3">
        <v>520</v>
      </c>
      <c r="J47" s="3">
        <v>260</v>
      </c>
      <c r="K47" s="3">
        <v>1000</v>
      </c>
      <c r="L47" s="3"/>
      <c r="M47" s="3"/>
      <c r="N47" s="2">
        <f>G47+H47+I47+J47+K47+L47+M47</f>
        <v>3860</v>
      </c>
      <c r="O47" s="3" t="s">
        <v>102</v>
      </c>
      <c r="P47" s="3">
        <f t="shared" si="1"/>
        <v>3860</v>
      </c>
      <c r="Q47" s="3">
        <v>1903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>
        <v>692</v>
      </c>
      <c r="AE47" s="3"/>
      <c r="AF47" s="3"/>
      <c r="AG47" s="3"/>
      <c r="AH47" s="3"/>
      <c r="AI47" s="3"/>
      <c r="AJ47" s="3"/>
      <c r="AK47" s="3"/>
    </row>
    <row r="48" spans="1:37" ht="25.5">
      <c r="A48" s="3">
        <v>690</v>
      </c>
      <c r="B48" s="5" t="s">
        <v>218</v>
      </c>
      <c r="C48" s="5">
        <v>1909</v>
      </c>
      <c r="D48" s="5">
        <v>1903</v>
      </c>
      <c r="E48" s="3">
        <v>8</v>
      </c>
      <c r="F48" s="1" t="s">
        <v>583</v>
      </c>
      <c r="G48" s="3">
        <v>1040</v>
      </c>
      <c r="H48" s="3">
        <v>1040</v>
      </c>
      <c r="I48" s="3">
        <v>520</v>
      </c>
      <c r="J48" s="3">
        <v>260</v>
      </c>
      <c r="K48" s="3">
        <v>1000</v>
      </c>
      <c r="L48" s="3"/>
      <c r="M48" s="3"/>
      <c r="N48" s="2">
        <f>G48+H48+I48+J48+K48+L48+M48</f>
        <v>3860</v>
      </c>
      <c r="O48" s="5" t="s">
        <v>218</v>
      </c>
      <c r="P48" s="3">
        <f t="shared" si="1"/>
        <v>3860</v>
      </c>
      <c r="Q48" s="5">
        <v>1903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>
        <v>690</v>
      </c>
      <c r="AE48" s="3"/>
      <c r="AF48" s="3"/>
      <c r="AG48" s="3"/>
      <c r="AH48" s="3"/>
      <c r="AI48" s="3"/>
      <c r="AJ48" s="3"/>
      <c r="AK48" s="3"/>
    </row>
    <row r="49" spans="1:42" ht="25.5">
      <c r="A49" s="3">
        <v>689</v>
      </c>
      <c r="B49" s="3" t="s">
        <v>187</v>
      </c>
      <c r="C49" s="3">
        <v>1909</v>
      </c>
      <c r="D49" s="3">
        <v>1903</v>
      </c>
      <c r="E49" s="3">
        <v>8</v>
      </c>
      <c r="F49" s="2" t="s">
        <v>582</v>
      </c>
      <c r="G49" s="3">
        <v>600</v>
      </c>
      <c r="H49" s="3">
        <v>600</v>
      </c>
      <c r="I49" s="3">
        <v>400</v>
      </c>
      <c r="J49" s="3"/>
      <c r="K49" s="3">
        <v>400</v>
      </c>
      <c r="L49" s="3">
        <v>200</v>
      </c>
      <c r="M49" s="3"/>
      <c r="N49" s="2">
        <f>G49+H49+I49+J49+K49+L49+M49</f>
        <v>2200</v>
      </c>
      <c r="O49" s="3" t="s">
        <v>187</v>
      </c>
      <c r="P49" s="3">
        <f t="shared" si="1"/>
        <v>2200</v>
      </c>
      <c r="Q49" s="3">
        <v>1903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>
        <v>689</v>
      </c>
      <c r="AE49" s="3"/>
      <c r="AF49" s="3"/>
      <c r="AG49" s="3"/>
      <c r="AH49" s="3"/>
      <c r="AI49" s="3"/>
      <c r="AJ49" s="3"/>
      <c r="AK49" s="3"/>
      <c r="AP49" s="3"/>
    </row>
    <row r="50" spans="1:42" ht="25.5">
      <c r="A50" s="3">
        <v>685</v>
      </c>
      <c r="B50" s="5" t="s">
        <v>273</v>
      </c>
      <c r="C50" s="5">
        <v>1909</v>
      </c>
      <c r="D50" s="5">
        <v>1903</v>
      </c>
      <c r="E50" s="3">
        <v>8</v>
      </c>
      <c r="F50" s="3" t="s">
        <v>415</v>
      </c>
      <c r="G50" s="3">
        <v>960</v>
      </c>
      <c r="H50" s="3">
        <v>960</v>
      </c>
      <c r="I50" s="3">
        <v>480</v>
      </c>
      <c r="J50" s="3">
        <v>240</v>
      </c>
      <c r="K50" s="3">
        <v>900</v>
      </c>
      <c r="L50" s="3"/>
      <c r="M50" s="3"/>
      <c r="N50" s="2">
        <f>G50+H50+I50+J50+K50+L50+M50</f>
        <v>3540</v>
      </c>
      <c r="O50" s="5" t="s">
        <v>273</v>
      </c>
      <c r="P50" s="3">
        <f t="shared" si="1"/>
        <v>3540</v>
      </c>
      <c r="Q50" s="5">
        <v>1903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>
        <v>685</v>
      </c>
      <c r="AE50" s="3"/>
      <c r="AF50" s="3"/>
      <c r="AG50" s="3"/>
      <c r="AH50" s="3"/>
      <c r="AI50" s="3"/>
      <c r="AJ50" s="3"/>
      <c r="AK50" s="3"/>
      <c r="AP50" s="3"/>
    </row>
    <row r="51" spans="1:42" ht="25.5">
      <c r="A51" s="3">
        <v>682</v>
      </c>
      <c r="B51" s="3" t="s">
        <v>108</v>
      </c>
      <c r="C51" s="3">
        <v>1909</v>
      </c>
      <c r="D51" s="3">
        <v>1903</v>
      </c>
      <c r="E51" s="3">
        <v>8</v>
      </c>
      <c r="F51" s="2" t="s">
        <v>581</v>
      </c>
      <c r="G51" s="3">
        <v>1200</v>
      </c>
      <c r="H51" s="3">
        <v>800</v>
      </c>
      <c r="I51" s="3"/>
      <c r="J51" s="3">
        <v>300</v>
      </c>
      <c r="K51" s="3"/>
      <c r="L51" s="3"/>
      <c r="M51" s="3"/>
      <c r="N51" s="2">
        <f>G51+H51+I51+J51+K51+L51+M51</f>
        <v>2300</v>
      </c>
      <c r="O51" s="3" t="s">
        <v>108</v>
      </c>
      <c r="P51" s="3">
        <f t="shared" si="1"/>
        <v>2300</v>
      </c>
      <c r="Q51" s="3">
        <v>1903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>
        <v>682</v>
      </c>
      <c r="AE51" s="3"/>
      <c r="AF51" s="3"/>
      <c r="AG51" s="3"/>
      <c r="AH51" s="3"/>
      <c r="AI51" s="3"/>
      <c r="AJ51" s="3"/>
      <c r="AK51" s="3"/>
      <c r="AP51" s="3"/>
    </row>
    <row r="52" spans="1:42" ht="38.25">
      <c r="A52" s="3">
        <v>680</v>
      </c>
      <c r="B52" s="3" t="s">
        <v>72</v>
      </c>
      <c r="C52" s="3">
        <v>1909</v>
      </c>
      <c r="D52" s="3">
        <v>1903</v>
      </c>
      <c r="E52" s="3">
        <v>8</v>
      </c>
      <c r="F52" s="2" t="s">
        <v>580</v>
      </c>
      <c r="G52" s="3">
        <v>1500</v>
      </c>
      <c r="H52" s="3">
        <v>1500</v>
      </c>
      <c r="I52" s="3"/>
      <c r="J52" s="3"/>
      <c r="K52" s="3">
        <v>400</v>
      </c>
      <c r="L52" s="3"/>
      <c r="M52" s="3"/>
      <c r="N52" s="2">
        <f>G52+H52+I52+J52+K52+L52+M52</f>
        <v>3400</v>
      </c>
      <c r="O52" s="3" t="s">
        <v>72</v>
      </c>
      <c r="P52" s="3">
        <f t="shared" si="1"/>
        <v>3400</v>
      </c>
      <c r="Q52" s="3">
        <v>1903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>
        <v>680</v>
      </c>
      <c r="AE52" s="3"/>
      <c r="AF52" s="3"/>
      <c r="AG52" s="3"/>
      <c r="AH52" s="3"/>
      <c r="AI52" s="3"/>
      <c r="AJ52" s="3"/>
      <c r="AK52" s="3"/>
      <c r="AP52" s="3"/>
    </row>
    <row r="53" spans="1:42" ht="25.5">
      <c r="A53" s="3">
        <v>679</v>
      </c>
      <c r="B53" s="5" t="s">
        <v>194</v>
      </c>
      <c r="C53" s="3">
        <v>1909</v>
      </c>
      <c r="D53" s="5">
        <v>1903</v>
      </c>
      <c r="E53" s="3">
        <v>8</v>
      </c>
      <c r="F53" s="3" t="s">
        <v>414</v>
      </c>
      <c r="G53" s="3">
        <v>500</v>
      </c>
      <c r="H53" s="3">
        <v>250</v>
      </c>
      <c r="I53" s="3">
        <v>250</v>
      </c>
      <c r="J53" s="3"/>
      <c r="K53" s="3"/>
      <c r="L53" s="3"/>
      <c r="M53" s="3"/>
      <c r="N53" s="2">
        <f>G53+H53+I53+J53+K53+L53+M53</f>
        <v>1000</v>
      </c>
      <c r="O53" s="5" t="s">
        <v>194</v>
      </c>
      <c r="P53" s="3">
        <f t="shared" si="1"/>
        <v>1000</v>
      </c>
      <c r="Q53" s="5">
        <v>1903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>
        <v>679</v>
      </c>
      <c r="AE53" s="3"/>
      <c r="AF53" s="3"/>
      <c r="AG53" s="3"/>
      <c r="AH53" s="3"/>
      <c r="AI53" s="3"/>
      <c r="AJ53" s="3"/>
      <c r="AK53" s="3"/>
      <c r="AP53" s="3"/>
    </row>
    <row r="54" spans="1:42" ht="25.5">
      <c r="A54" s="3">
        <v>678</v>
      </c>
      <c r="B54" s="3" t="s">
        <v>137</v>
      </c>
      <c r="C54" s="3">
        <v>1909</v>
      </c>
      <c r="D54" s="3">
        <v>1903</v>
      </c>
      <c r="E54" s="3">
        <v>8</v>
      </c>
      <c r="F54" s="2" t="s">
        <v>521</v>
      </c>
      <c r="G54" s="3">
        <v>500</v>
      </c>
      <c r="H54" s="3">
        <v>500</v>
      </c>
      <c r="I54" s="3">
        <v>400</v>
      </c>
      <c r="J54" s="3"/>
      <c r="K54" s="3"/>
      <c r="L54" s="3"/>
      <c r="M54" s="3"/>
      <c r="N54" s="2">
        <f>G54+H54+I54+J54+K54+L54+M54</f>
        <v>1400</v>
      </c>
      <c r="O54" s="3" t="s">
        <v>137</v>
      </c>
      <c r="P54" s="3">
        <f t="shared" si="1"/>
        <v>1400</v>
      </c>
      <c r="Q54" s="3">
        <v>1903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>
        <v>678</v>
      </c>
      <c r="AE54" s="3"/>
      <c r="AF54" s="3"/>
      <c r="AG54" s="3"/>
      <c r="AH54" s="3"/>
      <c r="AI54" s="3"/>
      <c r="AJ54" s="3"/>
      <c r="AK54" s="3"/>
      <c r="AP54" s="3"/>
    </row>
    <row r="55" spans="1:42" ht="25.5">
      <c r="A55" s="3">
        <v>673</v>
      </c>
      <c r="B55" s="5" t="s">
        <v>50</v>
      </c>
      <c r="C55" s="3">
        <v>1909</v>
      </c>
      <c r="D55" s="5">
        <v>1903</v>
      </c>
      <c r="E55" s="3">
        <v>8</v>
      </c>
      <c r="F55" s="2" t="s">
        <v>579</v>
      </c>
      <c r="G55" s="3">
        <v>1200</v>
      </c>
      <c r="H55" s="3">
        <v>800</v>
      </c>
      <c r="I55" s="3"/>
      <c r="J55" s="3"/>
      <c r="K55" s="3"/>
      <c r="L55" s="3"/>
      <c r="M55" s="3"/>
      <c r="N55" s="2">
        <f>G55+H55+I55+J55+K55+L55+M55</f>
        <v>2000</v>
      </c>
      <c r="O55" s="5" t="s">
        <v>50</v>
      </c>
      <c r="P55" s="3">
        <f t="shared" si="1"/>
        <v>2000</v>
      </c>
      <c r="Q55" s="5">
        <v>1903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673</v>
      </c>
      <c r="AE55" s="3"/>
      <c r="AF55" s="3"/>
      <c r="AG55" s="3"/>
      <c r="AH55" s="3"/>
      <c r="AI55" s="3"/>
      <c r="AJ55" s="3"/>
      <c r="AK55" s="3"/>
      <c r="AP55" s="3"/>
    </row>
    <row r="56" spans="1:42" ht="25.5">
      <c r="A56" s="3">
        <v>668</v>
      </c>
      <c r="B56" s="3" t="s">
        <v>75</v>
      </c>
      <c r="C56" s="3">
        <v>1908</v>
      </c>
      <c r="D56" s="3">
        <v>1903</v>
      </c>
      <c r="E56" s="3">
        <v>8</v>
      </c>
      <c r="F56" s="2" t="s">
        <v>578</v>
      </c>
      <c r="G56" s="3">
        <v>960</v>
      </c>
      <c r="H56" s="3">
        <v>960</v>
      </c>
      <c r="I56" s="3">
        <v>480</v>
      </c>
      <c r="J56" s="3">
        <v>192</v>
      </c>
      <c r="K56" s="3">
        <v>800</v>
      </c>
      <c r="L56" s="3"/>
      <c r="M56" s="3"/>
      <c r="N56" s="2">
        <f>G56+H56+I56+J56+K56+L56+M56</f>
        <v>3392</v>
      </c>
      <c r="O56" s="3" t="s">
        <v>75</v>
      </c>
      <c r="P56" s="3">
        <f t="shared" si="1"/>
        <v>3392</v>
      </c>
      <c r="Q56" s="3">
        <v>1903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v>668</v>
      </c>
      <c r="AE56" s="3"/>
      <c r="AF56" s="3"/>
      <c r="AG56" s="3"/>
      <c r="AH56" s="3"/>
      <c r="AI56" s="3"/>
      <c r="AJ56" s="3"/>
      <c r="AK56" s="3"/>
      <c r="AP56" s="3"/>
    </row>
    <row r="57" spans="1:42" ht="25.5">
      <c r="A57" s="3">
        <v>764</v>
      </c>
      <c r="B57" s="5" t="s">
        <v>161</v>
      </c>
      <c r="C57" s="5">
        <v>1908</v>
      </c>
      <c r="D57" s="5">
        <v>1901</v>
      </c>
      <c r="E57" s="3">
        <v>9</v>
      </c>
      <c r="F57" s="3" t="s">
        <v>416</v>
      </c>
      <c r="G57" s="3">
        <v>1100</v>
      </c>
      <c r="H57" s="3">
        <v>500</v>
      </c>
      <c r="I57" s="3">
        <v>300</v>
      </c>
      <c r="J57" s="3"/>
      <c r="K57" s="3"/>
      <c r="L57" s="3"/>
      <c r="M57" s="3"/>
      <c r="N57" s="2">
        <f>G57+H57+I57+J57+K57+L57+M57</f>
        <v>1900</v>
      </c>
      <c r="O57" s="5" t="s">
        <v>161</v>
      </c>
      <c r="P57" s="3">
        <f t="shared" si="1"/>
        <v>1900</v>
      </c>
      <c r="Q57" s="5">
        <v>1901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>
        <v>764</v>
      </c>
      <c r="AD57" s="3"/>
      <c r="AE57" s="3"/>
      <c r="AF57" s="3"/>
      <c r="AG57" s="3"/>
      <c r="AH57" s="3"/>
      <c r="AI57" s="3"/>
      <c r="AJ57" s="3"/>
      <c r="AK57" s="3"/>
      <c r="AP57" s="3"/>
    </row>
    <row r="58" spans="1:42" ht="25.5">
      <c r="A58" s="3">
        <v>759</v>
      </c>
      <c r="B58" s="3" t="s">
        <v>126</v>
      </c>
      <c r="C58" s="3">
        <v>1908</v>
      </c>
      <c r="D58" s="3">
        <v>1901</v>
      </c>
      <c r="E58" s="3">
        <v>9</v>
      </c>
      <c r="F58" s="2" t="s">
        <v>602</v>
      </c>
      <c r="G58" s="3">
        <v>1400</v>
      </c>
      <c r="H58" s="3">
        <v>1400</v>
      </c>
      <c r="I58" s="3">
        <v>720</v>
      </c>
      <c r="J58" s="3"/>
      <c r="K58" s="3">
        <v>1500</v>
      </c>
      <c r="L58" s="3"/>
      <c r="M58" s="3"/>
      <c r="N58" s="2">
        <f aca="true" t="shared" si="2" ref="N58:N66">G58+H58+I58+J58+K58+L58+M58</f>
        <v>5020</v>
      </c>
      <c r="O58" s="3" t="s">
        <v>126</v>
      </c>
      <c r="P58" s="3">
        <f t="shared" si="1"/>
        <v>5020</v>
      </c>
      <c r="Q58" s="3">
        <v>1901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>
        <v>759</v>
      </c>
      <c r="AD58" s="3"/>
      <c r="AE58" s="3"/>
      <c r="AF58" s="3"/>
      <c r="AG58" s="3"/>
      <c r="AH58" s="3"/>
      <c r="AI58" s="3"/>
      <c r="AJ58" s="3"/>
      <c r="AK58" s="3"/>
      <c r="AP58" s="3"/>
    </row>
    <row r="59" spans="1:42" ht="25.5">
      <c r="A59" s="3">
        <v>706</v>
      </c>
      <c r="B59" s="3" t="s">
        <v>318</v>
      </c>
      <c r="C59" s="3">
        <v>1904</v>
      </c>
      <c r="D59" s="3">
        <v>1901</v>
      </c>
      <c r="E59" s="3">
        <v>9</v>
      </c>
      <c r="F59" s="2" t="s">
        <v>584</v>
      </c>
      <c r="G59" s="3">
        <v>960</v>
      </c>
      <c r="H59" s="3">
        <v>960</v>
      </c>
      <c r="I59" s="3">
        <v>480</v>
      </c>
      <c r="J59" s="3">
        <v>240</v>
      </c>
      <c r="K59" s="3">
        <v>900</v>
      </c>
      <c r="L59" s="3"/>
      <c r="M59" s="3"/>
      <c r="N59" s="2">
        <f t="shared" si="2"/>
        <v>3540</v>
      </c>
      <c r="O59" s="3" t="s">
        <v>318</v>
      </c>
      <c r="P59" s="3">
        <f t="shared" si="1"/>
        <v>3540</v>
      </c>
      <c r="Q59" s="3">
        <v>1901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>
        <v>706</v>
      </c>
      <c r="AD59" s="3"/>
      <c r="AE59" s="3"/>
      <c r="AF59" s="3"/>
      <c r="AG59" s="3"/>
      <c r="AH59" s="3"/>
      <c r="AI59" s="3"/>
      <c r="AJ59" s="3"/>
      <c r="AK59" s="3"/>
      <c r="AP59" s="3"/>
    </row>
    <row r="60" spans="1:42" ht="38.25">
      <c r="A60" s="3">
        <v>670</v>
      </c>
      <c r="B60" s="5" t="s">
        <v>155</v>
      </c>
      <c r="C60" s="5">
        <v>1909</v>
      </c>
      <c r="D60" s="5">
        <v>1901</v>
      </c>
      <c r="E60" s="3">
        <v>8</v>
      </c>
      <c r="F60" s="3" t="s">
        <v>368</v>
      </c>
      <c r="G60" s="3">
        <v>575</v>
      </c>
      <c r="H60" s="3">
        <v>575</v>
      </c>
      <c r="I60" s="3">
        <v>200</v>
      </c>
      <c r="J60" s="3"/>
      <c r="K60" s="3"/>
      <c r="L60" s="3"/>
      <c r="M60" s="3"/>
      <c r="N60" s="2">
        <f t="shared" si="2"/>
        <v>1350</v>
      </c>
      <c r="O60" s="5" t="s">
        <v>155</v>
      </c>
      <c r="P60" s="3">
        <f t="shared" si="1"/>
        <v>1350</v>
      </c>
      <c r="Q60" s="5">
        <v>1901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>
        <v>670</v>
      </c>
      <c r="AE60" s="3"/>
      <c r="AF60" s="3"/>
      <c r="AG60" s="3"/>
      <c r="AH60" s="3"/>
      <c r="AI60" s="3"/>
      <c r="AJ60" s="3"/>
      <c r="AK60" s="3"/>
      <c r="AP60" s="3"/>
    </row>
    <row r="61" spans="1:42" ht="38.25">
      <c r="A61" s="3">
        <v>664</v>
      </c>
      <c r="B61" s="3" t="s">
        <v>128</v>
      </c>
      <c r="C61" s="3">
        <v>1908</v>
      </c>
      <c r="D61" s="3">
        <v>1901</v>
      </c>
      <c r="E61" s="3">
        <v>8</v>
      </c>
      <c r="F61" s="2" t="s">
        <v>577</v>
      </c>
      <c r="G61" s="3">
        <v>900</v>
      </c>
      <c r="H61" s="3">
        <v>900</v>
      </c>
      <c r="I61" s="3">
        <v>400</v>
      </c>
      <c r="J61" s="3"/>
      <c r="K61" s="3"/>
      <c r="L61" s="3"/>
      <c r="M61" s="3"/>
      <c r="N61" s="2">
        <f t="shared" si="2"/>
        <v>2200</v>
      </c>
      <c r="O61" s="3" t="s">
        <v>128</v>
      </c>
      <c r="P61" s="3">
        <f t="shared" si="1"/>
        <v>2200</v>
      </c>
      <c r="Q61" s="3">
        <v>1901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>
        <v>664</v>
      </c>
      <c r="AE61" s="3"/>
      <c r="AF61" s="3"/>
      <c r="AG61" s="3"/>
      <c r="AH61" s="3"/>
      <c r="AI61" s="3"/>
      <c r="AJ61" s="3"/>
      <c r="AK61" s="3"/>
      <c r="AP61" s="3"/>
    </row>
    <row r="62" spans="1:42" ht="38.25">
      <c r="A62" s="3">
        <v>650</v>
      </c>
      <c r="B62" s="5" t="s">
        <v>295</v>
      </c>
      <c r="C62" s="3">
        <v>1908</v>
      </c>
      <c r="D62" s="5">
        <v>1901</v>
      </c>
      <c r="E62" s="3">
        <v>8</v>
      </c>
      <c r="F62" s="3" t="s">
        <v>413</v>
      </c>
      <c r="G62" s="3">
        <v>560</v>
      </c>
      <c r="H62" s="3">
        <v>560</v>
      </c>
      <c r="I62" s="3">
        <v>280</v>
      </c>
      <c r="J62" s="3"/>
      <c r="K62" s="3"/>
      <c r="L62" s="3"/>
      <c r="M62" s="3"/>
      <c r="N62" s="2">
        <f t="shared" si="2"/>
        <v>1400</v>
      </c>
      <c r="O62" s="5" t="s">
        <v>295</v>
      </c>
      <c r="P62" s="3">
        <f t="shared" si="1"/>
        <v>1400</v>
      </c>
      <c r="Q62" s="5">
        <v>1901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>
        <v>650</v>
      </c>
      <c r="AE62" s="3"/>
      <c r="AF62" s="3"/>
      <c r="AG62" s="3"/>
      <c r="AH62" s="3"/>
      <c r="AI62" s="3"/>
      <c r="AJ62" s="3"/>
      <c r="AK62" s="3"/>
      <c r="AP62" s="3"/>
    </row>
    <row r="63" spans="1:42" ht="38.25">
      <c r="A63" s="3">
        <v>649</v>
      </c>
      <c r="B63" s="5" t="s">
        <v>209</v>
      </c>
      <c r="C63" s="5">
        <v>1908</v>
      </c>
      <c r="D63" s="5">
        <v>1901</v>
      </c>
      <c r="E63" s="3">
        <v>8</v>
      </c>
      <c r="F63" s="1" t="s">
        <v>575</v>
      </c>
      <c r="G63" s="3">
        <v>600</v>
      </c>
      <c r="H63" s="3">
        <v>300</v>
      </c>
      <c r="I63" s="3"/>
      <c r="J63" s="3"/>
      <c r="K63" s="3">
        <v>600</v>
      </c>
      <c r="L63" s="3">
        <v>150</v>
      </c>
      <c r="M63" s="3"/>
      <c r="N63" s="2">
        <f t="shared" si="2"/>
        <v>1650</v>
      </c>
      <c r="O63" s="5" t="s">
        <v>209</v>
      </c>
      <c r="P63" s="3">
        <f t="shared" si="1"/>
        <v>1650</v>
      </c>
      <c r="Q63" s="5">
        <v>1901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>
        <v>649</v>
      </c>
      <c r="AE63" s="3"/>
      <c r="AF63" s="3"/>
      <c r="AG63" s="3"/>
      <c r="AH63" s="3"/>
      <c r="AI63" s="3"/>
      <c r="AJ63" s="3"/>
      <c r="AK63" s="3"/>
      <c r="AP63" s="3"/>
    </row>
    <row r="64" spans="1:42" ht="25.5">
      <c r="A64" s="3">
        <v>648</v>
      </c>
      <c r="B64" s="5" t="s">
        <v>164</v>
      </c>
      <c r="C64" s="5">
        <v>1908</v>
      </c>
      <c r="D64" s="4">
        <v>1901</v>
      </c>
      <c r="E64" s="3">
        <v>8</v>
      </c>
      <c r="F64" s="1" t="s">
        <v>574</v>
      </c>
      <c r="G64" s="3">
        <v>600</v>
      </c>
      <c r="H64" s="3">
        <v>400</v>
      </c>
      <c r="I64" s="3"/>
      <c r="J64" s="3"/>
      <c r="K64" s="3"/>
      <c r="L64" s="3"/>
      <c r="M64" s="3"/>
      <c r="N64" s="2">
        <f t="shared" si="2"/>
        <v>1000</v>
      </c>
      <c r="O64" s="5" t="s">
        <v>164</v>
      </c>
      <c r="P64" s="3">
        <f t="shared" si="1"/>
        <v>1000</v>
      </c>
      <c r="Q64" s="4">
        <v>1901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>
        <v>648</v>
      </c>
      <c r="AE64" s="3"/>
      <c r="AF64" s="3"/>
      <c r="AG64" s="3"/>
      <c r="AH64" s="3"/>
      <c r="AI64" s="3"/>
      <c r="AJ64" s="3"/>
      <c r="AK64" s="3"/>
      <c r="AP64" s="3"/>
    </row>
    <row r="65" spans="1:42" ht="25.5">
      <c r="A65" s="3">
        <v>646</v>
      </c>
      <c r="B65" s="5" t="s">
        <v>280</v>
      </c>
      <c r="C65" s="5">
        <v>1908</v>
      </c>
      <c r="D65" s="5">
        <v>1901</v>
      </c>
      <c r="E65" s="3">
        <v>8</v>
      </c>
      <c r="F65" s="1" t="s">
        <v>573</v>
      </c>
      <c r="G65" s="3">
        <v>680</v>
      </c>
      <c r="H65" s="3">
        <v>680</v>
      </c>
      <c r="I65" s="3">
        <v>340</v>
      </c>
      <c r="J65" s="3"/>
      <c r="K65" s="3"/>
      <c r="L65" s="3"/>
      <c r="M65" s="3"/>
      <c r="N65" s="2">
        <f t="shared" si="2"/>
        <v>1700</v>
      </c>
      <c r="O65" s="5" t="s">
        <v>280</v>
      </c>
      <c r="P65" s="3">
        <f t="shared" si="1"/>
        <v>1700</v>
      </c>
      <c r="Q65" s="5">
        <v>1901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>
        <v>646</v>
      </c>
      <c r="AE65" s="3"/>
      <c r="AF65" s="3"/>
      <c r="AG65" s="3"/>
      <c r="AH65" s="3"/>
      <c r="AI65" s="3"/>
      <c r="AJ65" s="3"/>
      <c r="AK65" s="3"/>
      <c r="AP65" s="3"/>
    </row>
    <row r="66" spans="1:42" ht="25.5">
      <c r="A66" s="3">
        <v>643</v>
      </c>
      <c r="B66" s="5" t="s">
        <v>266</v>
      </c>
      <c r="C66" s="5">
        <v>1907</v>
      </c>
      <c r="D66" s="5">
        <v>1901</v>
      </c>
      <c r="E66" s="3">
        <v>8</v>
      </c>
      <c r="F66" s="3" t="s">
        <v>412</v>
      </c>
      <c r="G66" s="3">
        <v>2000</v>
      </c>
      <c r="H66" s="3">
        <v>2000</v>
      </c>
      <c r="I66" s="3"/>
      <c r="J66" s="3"/>
      <c r="K66" s="3"/>
      <c r="L66" s="3"/>
      <c r="M66" s="3"/>
      <c r="N66" s="2">
        <f t="shared" si="2"/>
        <v>4000</v>
      </c>
      <c r="O66" s="5" t="s">
        <v>266</v>
      </c>
      <c r="P66" s="3">
        <f t="shared" si="1"/>
        <v>4000</v>
      </c>
      <c r="Q66" s="5">
        <v>1901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>
        <v>643</v>
      </c>
      <c r="AE66" s="3"/>
      <c r="AF66" s="3"/>
      <c r="AG66" s="3"/>
      <c r="AH66" s="3"/>
      <c r="AI66" s="3"/>
      <c r="AJ66" s="3"/>
      <c r="AK66" s="3"/>
      <c r="AP66" s="3"/>
    </row>
    <row r="67" spans="1:42" ht="38.25">
      <c r="A67" s="3">
        <v>639</v>
      </c>
      <c r="B67" s="5" t="s">
        <v>162</v>
      </c>
      <c r="C67" s="5">
        <v>1907</v>
      </c>
      <c r="D67" s="5">
        <v>1901</v>
      </c>
      <c r="E67" s="3">
        <v>8</v>
      </c>
      <c r="F67" s="1" t="s">
        <v>572</v>
      </c>
      <c r="G67" s="3">
        <v>600</v>
      </c>
      <c r="H67" s="3">
        <v>400</v>
      </c>
      <c r="I67" s="3">
        <v>200</v>
      </c>
      <c r="J67" s="3"/>
      <c r="K67" s="3"/>
      <c r="L67" s="3"/>
      <c r="M67" s="3"/>
      <c r="N67" s="2">
        <f t="shared" si="0"/>
        <v>1200</v>
      </c>
      <c r="O67" s="5" t="s">
        <v>162</v>
      </c>
      <c r="P67" s="3">
        <f aca="true" t="shared" si="3" ref="P67:P130">N67</f>
        <v>1200</v>
      </c>
      <c r="Q67" s="5">
        <v>1901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>
        <v>639</v>
      </c>
      <c r="AE67" s="3"/>
      <c r="AF67" s="3"/>
      <c r="AG67" s="3"/>
      <c r="AH67" s="3"/>
      <c r="AI67" s="3"/>
      <c r="AJ67" s="3"/>
      <c r="AK67" s="3"/>
      <c r="AP67" s="3"/>
    </row>
    <row r="68" spans="1:42" ht="38.25">
      <c r="A68" s="3">
        <v>625</v>
      </c>
      <c r="B68" s="5" t="s">
        <v>263</v>
      </c>
      <c r="C68" s="5">
        <v>1907</v>
      </c>
      <c r="D68" s="5">
        <v>1901</v>
      </c>
      <c r="E68" s="3">
        <v>8</v>
      </c>
      <c r="F68" s="3" t="s">
        <v>570</v>
      </c>
      <c r="G68" s="3">
        <v>1075</v>
      </c>
      <c r="H68" s="3">
        <v>1075</v>
      </c>
      <c r="I68" s="3"/>
      <c r="J68" s="3"/>
      <c r="K68" s="3"/>
      <c r="L68" s="3"/>
      <c r="M68" s="3"/>
      <c r="N68" s="2">
        <f t="shared" si="0"/>
        <v>2150</v>
      </c>
      <c r="O68" s="5" t="s">
        <v>263</v>
      </c>
      <c r="P68" s="3">
        <f t="shared" si="3"/>
        <v>2150</v>
      </c>
      <c r="Q68" s="5">
        <v>1901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>
        <v>625</v>
      </c>
      <c r="AE68" s="3"/>
      <c r="AF68" s="3"/>
      <c r="AG68" s="3"/>
      <c r="AH68" s="3"/>
      <c r="AI68" s="3"/>
      <c r="AJ68" s="3"/>
      <c r="AK68" s="3"/>
      <c r="AP68" s="3"/>
    </row>
    <row r="69" spans="1:42" ht="38.25">
      <c r="A69" s="3">
        <v>621</v>
      </c>
      <c r="B69" s="3" t="s">
        <v>95</v>
      </c>
      <c r="C69" s="3">
        <v>1907</v>
      </c>
      <c r="D69" s="3">
        <v>1901</v>
      </c>
      <c r="E69" s="3">
        <v>8</v>
      </c>
      <c r="F69" s="3" t="s">
        <v>569</v>
      </c>
      <c r="G69" s="3">
        <v>775</v>
      </c>
      <c r="H69" s="3">
        <v>775</v>
      </c>
      <c r="I69" s="3">
        <v>250</v>
      </c>
      <c r="J69" s="3"/>
      <c r="K69" s="3"/>
      <c r="L69" s="3"/>
      <c r="M69" s="3"/>
      <c r="N69" s="2">
        <f t="shared" si="0"/>
        <v>1800</v>
      </c>
      <c r="O69" s="3" t="s">
        <v>95</v>
      </c>
      <c r="P69" s="3">
        <f t="shared" si="3"/>
        <v>1800</v>
      </c>
      <c r="Q69" s="3">
        <v>1901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>
        <v>621</v>
      </c>
      <c r="AE69" s="3"/>
      <c r="AF69" s="3"/>
      <c r="AG69" s="3"/>
      <c r="AH69" s="3"/>
      <c r="AI69" s="3"/>
      <c r="AJ69" s="3"/>
      <c r="AK69" s="3"/>
      <c r="AP69" s="3"/>
    </row>
    <row r="70" spans="1:42" ht="25.5">
      <c r="A70" s="3">
        <v>462</v>
      </c>
      <c r="B70" s="3" t="s">
        <v>67</v>
      </c>
      <c r="C70" s="3">
        <v>1907</v>
      </c>
      <c r="D70" s="3">
        <v>1901</v>
      </c>
      <c r="E70" s="3">
        <v>7</v>
      </c>
      <c r="F70" s="2" t="s">
        <v>0</v>
      </c>
      <c r="G70" s="3">
        <v>900</v>
      </c>
      <c r="H70" s="3">
        <v>100</v>
      </c>
      <c r="I70" s="3"/>
      <c r="J70" s="3">
        <v>600</v>
      </c>
      <c r="K70" s="3"/>
      <c r="L70" s="3"/>
      <c r="M70" s="3"/>
      <c r="N70" s="2">
        <f t="shared" si="0"/>
        <v>1600</v>
      </c>
      <c r="O70" s="3" t="s">
        <v>67</v>
      </c>
      <c r="P70" s="3">
        <f t="shared" si="3"/>
        <v>1600</v>
      </c>
      <c r="Q70" s="3">
        <v>1901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>
        <v>462</v>
      </c>
      <c r="AF70" s="3"/>
      <c r="AG70" s="3"/>
      <c r="AH70" s="3"/>
      <c r="AI70" s="3"/>
      <c r="AJ70" s="3"/>
      <c r="AK70" s="3"/>
      <c r="AP70" s="3"/>
    </row>
    <row r="71" spans="1:42" ht="25.5">
      <c r="A71" s="3">
        <v>161</v>
      </c>
      <c r="B71" s="3" t="s">
        <v>121</v>
      </c>
      <c r="C71" s="5">
        <v>1908</v>
      </c>
      <c r="D71" s="3">
        <v>1901</v>
      </c>
      <c r="E71" s="3">
        <v>5</v>
      </c>
      <c r="F71" s="1" t="s">
        <v>481</v>
      </c>
      <c r="G71" s="3">
        <v>2400</v>
      </c>
      <c r="H71" s="3">
        <v>300</v>
      </c>
      <c r="I71" s="3"/>
      <c r="J71" s="3">
        <v>1600</v>
      </c>
      <c r="K71" s="3"/>
      <c r="L71" s="3"/>
      <c r="M71" s="3"/>
      <c r="N71" s="2">
        <f t="shared" si="0"/>
        <v>4300</v>
      </c>
      <c r="O71" s="3" t="s">
        <v>121</v>
      </c>
      <c r="P71" s="3">
        <f t="shared" si="3"/>
        <v>4300</v>
      </c>
      <c r="Q71" s="3">
        <v>1901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>
        <v>161</v>
      </c>
      <c r="AH71" s="3"/>
      <c r="AI71" s="3"/>
      <c r="AJ71" s="3"/>
      <c r="AK71" s="3"/>
      <c r="AP71" s="3"/>
    </row>
    <row r="72" spans="1:42" ht="25.5">
      <c r="A72" s="3">
        <v>745</v>
      </c>
      <c r="B72" s="5" t="s">
        <v>150</v>
      </c>
      <c r="C72" s="3">
        <v>1907</v>
      </c>
      <c r="D72" s="5">
        <v>1900</v>
      </c>
      <c r="E72" s="3">
        <v>9</v>
      </c>
      <c r="F72" s="3" t="s">
        <v>597</v>
      </c>
      <c r="G72" s="3">
        <v>675</v>
      </c>
      <c r="H72" s="3">
        <v>675</v>
      </c>
      <c r="I72" s="3">
        <v>250</v>
      </c>
      <c r="J72" s="3"/>
      <c r="K72" s="3"/>
      <c r="L72" s="3"/>
      <c r="M72" s="3"/>
      <c r="N72" s="2">
        <f t="shared" si="0"/>
        <v>1600</v>
      </c>
      <c r="O72" s="5" t="s">
        <v>150</v>
      </c>
      <c r="P72" s="3">
        <f t="shared" si="3"/>
        <v>1600</v>
      </c>
      <c r="Q72" s="5">
        <v>1900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>
        <v>745</v>
      </c>
      <c r="AD72" s="3"/>
      <c r="AE72" s="3"/>
      <c r="AF72" s="3"/>
      <c r="AG72" s="3"/>
      <c r="AH72" s="3"/>
      <c r="AI72" s="3"/>
      <c r="AJ72" s="3"/>
      <c r="AK72" s="3"/>
      <c r="AP72" s="3"/>
    </row>
    <row r="73" spans="1:42" ht="38.25">
      <c r="A73" s="3">
        <v>705</v>
      </c>
      <c r="B73" s="3" t="s">
        <v>71</v>
      </c>
      <c r="C73" s="3">
        <v>1903</v>
      </c>
      <c r="D73" s="3">
        <v>1900</v>
      </c>
      <c r="E73" s="3">
        <v>9</v>
      </c>
      <c r="F73" s="3" t="s">
        <v>590</v>
      </c>
      <c r="G73" s="3">
        <v>875</v>
      </c>
      <c r="H73" s="3">
        <v>875</v>
      </c>
      <c r="I73" s="3"/>
      <c r="J73" s="3"/>
      <c r="K73" s="3"/>
      <c r="L73" s="3"/>
      <c r="M73" s="3"/>
      <c r="N73" s="2">
        <f t="shared" si="0"/>
        <v>1750</v>
      </c>
      <c r="O73" s="3" t="s">
        <v>71</v>
      </c>
      <c r="P73" s="3">
        <f t="shared" si="3"/>
        <v>1750</v>
      </c>
      <c r="Q73" s="3">
        <v>1900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>
        <v>705</v>
      </c>
      <c r="AD73" s="3"/>
      <c r="AE73" s="3"/>
      <c r="AF73" s="3"/>
      <c r="AG73" s="3"/>
      <c r="AH73" s="3"/>
      <c r="AI73" s="3"/>
      <c r="AJ73" s="3"/>
      <c r="AK73" s="3"/>
      <c r="AP73" s="3"/>
    </row>
    <row r="74" spans="1:42" ht="25.5">
      <c r="A74" s="3">
        <v>704</v>
      </c>
      <c r="B74" s="3" t="s">
        <v>151</v>
      </c>
      <c r="C74" s="3">
        <v>1903</v>
      </c>
      <c r="D74" s="3">
        <v>1900</v>
      </c>
      <c r="E74" s="3">
        <v>9</v>
      </c>
      <c r="F74" s="3" t="s">
        <v>589</v>
      </c>
      <c r="G74" s="3">
        <v>1200</v>
      </c>
      <c r="H74" s="3">
        <v>1200</v>
      </c>
      <c r="I74" s="3"/>
      <c r="J74" s="3"/>
      <c r="K74" s="3"/>
      <c r="L74" s="3"/>
      <c r="M74" s="3"/>
      <c r="N74" s="2">
        <f t="shared" si="0"/>
        <v>2400</v>
      </c>
      <c r="O74" s="3" t="s">
        <v>151</v>
      </c>
      <c r="P74" s="3">
        <f t="shared" si="3"/>
        <v>2400</v>
      </c>
      <c r="Q74" s="3">
        <v>1900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>
        <v>704</v>
      </c>
      <c r="AD74" s="3"/>
      <c r="AE74" s="3"/>
      <c r="AF74" s="3"/>
      <c r="AG74" s="3"/>
      <c r="AH74" s="3"/>
      <c r="AI74" s="3"/>
      <c r="AJ74" s="3"/>
      <c r="AK74" s="3"/>
      <c r="AP74" s="3"/>
    </row>
    <row r="75" spans="1:42" ht="63.75">
      <c r="A75" s="3">
        <v>696</v>
      </c>
      <c r="B75" s="5" t="s">
        <v>160</v>
      </c>
      <c r="C75" s="5">
        <v>1909</v>
      </c>
      <c r="D75" s="5">
        <v>1900</v>
      </c>
      <c r="E75" s="3">
        <v>8</v>
      </c>
      <c r="F75" s="3" t="s">
        <v>587</v>
      </c>
      <c r="G75" s="3">
        <v>650</v>
      </c>
      <c r="H75" s="3">
        <v>650</v>
      </c>
      <c r="I75" s="3">
        <v>200</v>
      </c>
      <c r="J75" s="3"/>
      <c r="K75" s="3"/>
      <c r="L75" s="3"/>
      <c r="M75" s="3"/>
      <c r="N75" s="2">
        <f t="shared" si="0"/>
        <v>1500</v>
      </c>
      <c r="O75" s="5" t="s">
        <v>160</v>
      </c>
      <c r="P75" s="3">
        <f t="shared" si="3"/>
        <v>1500</v>
      </c>
      <c r="Q75" s="5">
        <v>1900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>
        <v>696</v>
      </c>
      <c r="AE75" s="3"/>
      <c r="AF75" s="3"/>
      <c r="AG75" s="3"/>
      <c r="AH75" s="3"/>
      <c r="AI75" s="3"/>
      <c r="AJ75" s="3"/>
      <c r="AK75" s="3"/>
      <c r="AP75" s="3"/>
    </row>
    <row r="76" spans="1:42" ht="25.5">
      <c r="A76" s="3">
        <v>599</v>
      </c>
      <c r="B76" s="5" t="s">
        <v>210</v>
      </c>
      <c r="C76" s="5">
        <v>1906</v>
      </c>
      <c r="D76" s="5">
        <v>1900</v>
      </c>
      <c r="E76" s="3">
        <v>8</v>
      </c>
      <c r="F76" s="1" t="s">
        <v>566</v>
      </c>
      <c r="G76" s="3">
        <v>600</v>
      </c>
      <c r="H76" s="3">
        <v>600</v>
      </c>
      <c r="I76" s="3">
        <v>400</v>
      </c>
      <c r="J76" s="3"/>
      <c r="K76" s="3">
        <v>400</v>
      </c>
      <c r="L76" s="3">
        <v>200</v>
      </c>
      <c r="M76" s="3"/>
      <c r="N76" s="2">
        <f t="shared" si="0"/>
        <v>2200</v>
      </c>
      <c r="O76" s="5" t="s">
        <v>210</v>
      </c>
      <c r="P76" s="3">
        <f t="shared" si="3"/>
        <v>2200</v>
      </c>
      <c r="Q76" s="5">
        <v>1900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>
        <v>599</v>
      </c>
      <c r="AE76" s="3"/>
      <c r="AF76" s="3"/>
      <c r="AG76" s="3"/>
      <c r="AH76" s="3"/>
      <c r="AI76" s="3"/>
      <c r="AJ76" s="3"/>
      <c r="AK76" s="3"/>
      <c r="AP76" s="3"/>
    </row>
    <row r="77" spans="1:42" ht="25.5">
      <c r="A77" s="3">
        <v>593</v>
      </c>
      <c r="B77" s="3" t="s">
        <v>306</v>
      </c>
      <c r="C77" s="3">
        <v>1906</v>
      </c>
      <c r="D77" s="3">
        <v>1900</v>
      </c>
      <c r="E77" s="3">
        <v>8</v>
      </c>
      <c r="F77" s="2" t="s">
        <v>565</v>
      </c>
      <c r="G77" s="3">
        <v>1000</v>
      </c>
      <c r="H77" s="3">
        <v>200</v>
      </c>
      <c r="I77" s="3"/>
      <c r="J77" s="3"/>
      <c r="K77" s="3"/>
      <c r="L77" s="3"/>
      <c r="M77" s="3"/>
      <c r="N77" s="2">
        <f t="shared" si="0"/>
        <v>1200</v>
      </c>
      <c r="O77" s="3" t="s">
        <v>306</v>
      </c>
      <c r="P77" s="3">
        <f t="shared" si="3"/>
        <v>1200</v>
      </c>
      <c r="Q77" s="3">
        <v>1900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>
        <v>593</v>
      </c>
      <c r="AE77" s="3"/>
      <c r="AF77" s="3"/>
      <c r="AG77" s="3"/>
      <c r="AH77" s="3"/>
      <c r="AI77" s="3"/>
      <c r="AJ77" s="3"/>
      <c r="AK77" s="3"/>
      <c r="AP77" s="3"/>
    </row>
    <row r="78" spans="1:42" ht="25.5">
      <c r="A78" s="3">
        <v>592</v>
      </c>
      <c r="B78" s="4" t="s">
        <v>240</v>
      </c>
      <c r="C78" s="5">
        <v>1906</v>
      </c>
      <c r="D78" s="5">
        <v>1900</v>
      </c>
      <c r="E78" s="3">
        <v>8</v>
      </c>
      <c r="F78" s="1" t="s">
        <v>564</v>
      </c>
      <c r="G78" s="3">
        <v>600</v>
      </c>
      <c r="H78" s="3">
        <v>600</v>
      </c>
      <c r="I78" s="3">
        <v>400</v>
      </c>
      <c r="J78" s="3"/>
      <c r="K78" s="3">
        <v>300</v>
      </c>
      <c r="L78" s="3">
        <v>200</v>
      </c>
      <c r="M78" s="3"/>
      <c r="N78" s="2">
        <f t="shared" si="0"/>
        <v>2100</v>
      </c>
      <c r="O78" s="4" t="s">
        <v>240</v>
      </c>
      <c r="P78" s="3">
        <f t="shared" si="3"/>
        <v>2100</v>
      </c>
      <c r="Q78" s="5">
        <v>1900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>
        <v>592</v>
      </c>
      <c r="AE78" s="3"/>
      <c r="AF78" s="3"/>
      <c r="AG78" s="3"/>
      <c r="AH78" s="3"/>
      <c r="AI78" s="3"/>
      <c r="AJ78" s="3"/>
      <c r="AK78" s="3"/>
      <c r="AP78" s="3"/>
    </row>
    <row r="79" spans="1:42" ht="25.5">
      <c r="A79" s="3">
        <v>585</v>
      </c>
      <c r="B79" s="3" t="s">
        <v>84</v>
      </c>
      <c r="C79" s="3">
        <v>1906</v>
      </c>
      <c r="D79" s="3">
        <v>1900</v>
      </c>
      <c r="E79" s="3">
        <v>8</v>
      </c>
      <c r="F79" s="2" t="s">
        <v>563</v>
      </c>
      <c r="G79" s="3">
        <v>937.5</v>
      </c>
      <c r="H79" s="3">
        <v>937.5</v>
      </c>
      <c r="I79" s="3">
        <v>625</v>
      </c>
      <c r="J79" s="3"/>
      <c r="K79" s="3"/>
      <c r="L79" s="3"/>
      <c r="M79" s="3"/>
      <c r="N79" s="2">
        <f t="shared" si="0"/>
        <v>2500</v>
      </c>
      <c r="O79" s="3" t="s">
        <v>84</v>
      </c>
      <c r="P79" s="3">
        <f t="shared" si="3"/>
        <v>2500</v>
      </c>
      <c r="Q79" s="3">
        <v>1900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>
        <v>585</v>
      </c>
      <c r="AE79" s="3"/>
      <c r="AF79" s="3"/>
      <c r="AG79" s="3"/>
      <c r="AH79" s="3"/>
      <c r="AI79" s="3"/>
      <c r="AJ79" s="3"/>
      <c r="AK79" s="3"/>
      <c r="AP79" s="3"/>
    </row>
    <row r="80" spans="1:42" ht="25.5">
      <c r="A80" s="3">
        <v>582</v>
      </c>
      <c r="B80" s="5" t="s">
        <v>229</v>
      </c>
      <c r="C80" s="5">
        <v>1906</v>
      </c>
      <c r="D80" s="5">
        <v>1900</v>
      </c>
      <c r="E80" s="3">
        <v>8</v>
      </c>
      <c r="F80" s="1" t="s">
        <v>562</v>
      </c>
      <c r="G80" s="3">
        <v>1200</v>
      </c>
      <c r="H80" s="3">
        <v>800</v>
      </c>
      <c r="I80" s="3">
        <v>600</v>
      </c>
      <c r="J80" s="3"/>
      <c r="K80" s="3">
        <v>1000</v>
      </c>
      <c r="L80" s="3">
        <v>800</v>
      </c>
      <c r="M80" s="3"/>
      <c r="N80" s="2">
        <f t="shared" si="0"/>
        <v>4400</v>
      </c>
      <c r="O80" s="5" t="s">
        <v>229</v>
      </c>
      <c r="P80" s="3">
        <f t="shared" si="3"/>
        <v>4400</v>
      </c>
      <c r="Q80" s="5">
        <v>1900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>
        <v>582</v>
      </c>
      <c r="AE80" s="3"/>
      <c r="AF80" s="3"/>
      <c r="AG80" s="3"/>
      <c r="AH80" s="3"/>
      <c r="AI80" s="3"/>
      <c r="AJ80" s="3"/>
      <c r="AK80" s="3"/>
      <c r="AP80" s="3"/>
    </row>
    <row r="81" spans="1:42" ht="25.5">
      <c r="A81" s="3">
        <v>576</v>
      </c>
      <c r="B81" s="5" t="s">
        <v>182</v>
      </c>
      <c r="C81" s="3">
        <v>1906</v>
      </c>
      <c r="D81" s="5">
        <v>1900</v>
      </c>
      <c r="E81" s="3">
        <v>8</v>
      </c>
      <c r="F81" s="3" t="s">
        <v>411</v>
      </c>
      <c r="G81" s="3">
        <v>1440</v>
      </c>
      <c r="H81" s="3">
        <v>1440</v>
      </c>
      <c r="I81" s="3"/>
      <c r="J81" s="3">
        <v>360</v>
      </c>
      <c r="K81" s="3">
        <v>1500</v>
      </c>
      <c r="L81" s="3"/>
      <c r="M81" s="3"/>
      <c r="N81" s="2">
        <f>G81+H81+I81+J81+K81+L81+M81</f>
        <v>4740</v>
      </c>
      <c r="O81" s="5" t="s">
        <v>182</v>
      </c>
      <c r="P81" s="3">
        <f t="shared" si="3"/>
        <v>4740</v>
      </c>
      <c r="Q81" s="5">
        <v>1900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>
        <v>576</v>
      </c>
      <c r="AE81" s="3"/>
      <c r="AF81" s="3"/>
      <c r="AG81" s="3"/>
      <c r="AH81" s="3"/>
      <c r="AI81" s="3"/>
      <c r="AJ81" s="3"/>
      <c r="AK81" s="3"/>
      <c r="AP81" s="3"/>
    </row>
    <row r="82" spans="1:42" ht="25.5">
      <c r="A82" s="3">
        <v>574</v>
      </c>
      <c r="B82" s="5" t="s">
        <v>251</v>
      </c>
      <c r="C82" s="5">
        <v>1906</v>
      </c>
      <c r="D82" s="5">
        <v>1900</v>
      </c>
      <c r="E82" s="3">
        <v>8</v>
      </c>
      <c r="F82" s="1" t="s">
        <v>561</v>
      </c>
      <c r="G82" s="3">
        <v>960</v>
      </c>
      <c r="H82" s="3">
        <v>960</v>
      </c>
      <c r="I82" s="3">
        <v>480</v>
      </c>
      <c r="J82" s="3">
        <v>192</v>
      </c>
      <c r="K82" s="3"/>
      <c r="L82" s="3"/>
      <c r="M82" s="3"/>
      <c r="N82" s="2">
        <f t="shared" si="0"/>
        <v>2592</v>
      </c>
      <c r="O82" s="5" t="s">
        <v>251</v>
      </c>
      <c r="P82" s="3">
        <f t="shared" si="3"/>
        <v>2592</v>
      </c>
      <c r="Q82" s="5">
        <v>1900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>
        <v>574</v>
      </c>
      <c r="AE82" s="3"/>
      <c r="AF82" s="3"/>
      <c r="AG82" s="3"/>
      <c r="AH82" s="3"/>
      <c r="AI82" s="3"/>
      <c r="AJ82" s="3"/>
      <c r="AK82" s="3"/>
      <c r="AP82" s="3"/>
    </row>
    <row r="83" spans="1:42" ht="25.5">
      <c r="A83" s="3">
        <v>573</v>
      </c>
      <c r="B83" s="3" t="s">
        <v>171</v>
      </c>
      <c r="C83" s="3">
        <v>1906</v>
      </c>
      <c r="D83" s="3">
        <v>1900</v>
      </c>
      <c r="E83" s="3">
        <v>8</v>
      </c>
      <c r="F83" s="3" t="s">
        <v>410</v>
      </c>
      <c r="G83" s="3">
        <v>1500</v>
      </c>
      <c r="H83" s="3">
        <v>1500</v>
      </c>
      <c r="I83" s="3"/>
      <c r="J83" s="3"/>
      <c r="K83" s="3">
        <v>500</v>
      </c>
      <c r="L83" s="3"/>
      <c r="M83" s="3"/>
      <c r="N83" s="2">
        <f t="shared" si="0"/>
        <v>3500</v>
      </c>
      <c r="O83" s="3" t="s">
        <v>171</v>
      </c>
      <c r="P83" s="3">
        <f t="shared" si="3"/>
        <v>3500</v>
      </c>
      <c r="Q83" s="3">
        <v>1900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>
        <v>573</v>
      </c>
      <c r="AE83" s="3"/>
      <c r="AF83" s="3"/>
      <c r="AG83" s="3"/>
      <c r="AH83" s="3"/>
      <c r="AI83" s="3"/>
      <c r="AJ83" s="3"/>
      <c r="AK83" s="3"/>
      <c r="AP83" s="3"/>
    </row>
    <row r="84" spans="1:42" ht="38.25">
      <c r="A84" s="3">
        <v>569</v>
      </c>
      <c r="B84" s="5" t="s">
        <v>189</v>
      </c>
      <c r="C84" s="3">
        <v>1906</v>
      </c>
      <c r="D84" s="5">
        <v>1900</v>
      </c>
      <c r="E84" s="3">
        <v>8</v>
      </c>
      <c r="F84" s="2" t="s">
        <v>560</v>
      </c>
      <c r="G84" s="3">
        <v>800</v>
      </c>
      <c r="H84" s="3">
        <v>300</v>
      </c>
      <c r="I84" s="3">
        <v>300</v>
      </c>
      <c r="J84" s="3"/>
      <c r="K84" s="3"/>
      <c r="L84" s="3"/>
      <c r="M84" s="3"/>
      <c r="N84" s="2">
        <f t="shared" si="0"/>
        <v>1400</v>
      </c>
      <c r="O84" s="5" t="s">
        <v>189</v>
      </c>
      <c r="P84" s="3">
        <f t="shared" si="3"/>
        <v>1400</v>
      </c>
      <c r="Q84" s="5">
        <v>1900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>
        <v>569</v>
      </c>
      <c r="AE84" s="3"/>
      <c r="AF84" s="3"/>
      <c r="AG84" s="3"/>
      <c r="AH84" s="3"/>
      <c r="AI84" s="3"/>
      <c r="AJ84" s="3"/>
      <c r="AK84" s="3"/>
      <c r="AP84" s="3"/>
    </row>
    <row r="85" spans="1:42" ht="25.5">
      <c r="A85" s="3">
        <v>504</v>
      </c>
      <c r="B85" s="3" t="s">
        <v>180</v>
      </c>
      <c r="C85" s="3">
        <v>1908</v>
      </c>
      <c r="D85" s="3">
        <v>1900</v>
      </c>
      <c r="E85" s="3">
        <v>7</v>
      </c>
      <c r="F85" s="2" t="s">
        <v>545</v>
      </c>
      <c r="G85" s="3">
        <v>637.5</v>
      </c>
      <c r="H85" s="3">
        <v>637.5</v>
      </c>
      <c r="I85" s="3">
        <v>425</v>
      </c>
      <c r="J85" s="3">
        <v>600</v>
      </c>
      <c r="K85" s="3"/>
      <c r="L85" s="3"/>
      <c r="M85" s="3"/>
      <c r="N85" s="2">
        <f t="shared" si="0"/>
        <v>2300</v>
      </c>
      <c r="O85" s="3" t="s">
        <v>180</v>
      </c>
      <c r="P85" s="3">
        <f t="shared" si="3"/>
        <v>2300</v>
      </c>
      <c r="Q85" s="3">
        <v>1900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>
        <v>504</v>
      </c>
      <c r="AF85" s="3"/>
      <c r="AG85" s="3"/>
      <c r="AH85" s="3"/>
      <c r="AI85" s="3"/>
      <c r="AJ85" s="3"/>
      <c r="AK85" s="3"/>
      <c r="AP85" s="3"/>
    </row>
    <row r="86" spans="1:42" ht="25.5">
      <c r="A86" s="3">
        <v>411</v>
      </c>
      <c r="B86" s="3" t="s">
        <v>104</v>
      </c>
      <c r="C86" s="3">
        <v>1904</v>
      </c>
      <c r="D86" s="3">
        <v>1900</v>
      </c>
      <c r="E86" s="3">
        <v>7</v>
      </c>
      <c r="F86" s="2" t="s">
        <v>28</v>
      </c>
      <c r="G86" s="3">
        <v>900</v>
      </c>
      <c r="H86" s="3">
        <v>100</v>
      </c>
      <c r="I86" s="3"/>
      <c r="J86" s="3"/>
      <c r="K86" s="3"/>
      <c r="L86" s="3"/>
      <c r="M86" s="3"/>
      <c r="N86" s="2">
        <f>G86+H86+I86+J86+K86+L86+M86</f>
        <v>1000</v>
      </c>
      <c r="O86" s="3" t="s">
        <v>104</v>
      </c>
      <c r="P86" s="3">
        <f t="shared" si="3"/>
        <v>1000</v>
      </c>
      <c r="Q86" s="3">
        <v>1900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>
        <v>411</v>
      </c>
      <c r="AF86" s="3"/>
      <c r="AG86" s="3"/>
      <c r="AH86" s="3"/>
      <c r="AI86" s="3"/>
      <c r="AJ86" s="3"/>
      <c r="AK86" s="3"/>
      <c r="AP86" s="3"/>
    </row>
    <row r="87" spans="1:42" ht="25.5">
      <c r="A87" s="3">
        <v>346</v>
      </c>
      <c r="B87" s="5" t="s">
        <v>212</v>
      </c>
      <c r="C87" s="5">
        <v>1908</v>
      </c>
      <c r="D87" s="5">
        <v>1900</v>
      </c>
      <c r="E87" s="3">
        <v>6</v>
      </c>
      <c r="F87" s="1" t="s">
        <v>401</v>
      </c>
      <c r="G87" s="3">
        <v>1000</v>
      </c>
      <c r="H87" s="3">
        <v>500</v>
      </c>
      <c r="I87" s="3">
        <v>500</v>
      </c>
      <c r="J87" s="3"/>
      <c r="K87" s="3"/>
      <c r="L87" s="3"/>
      <c r="M87" s="3"/>
      <c r="N87" s="2">
        <f t="shared" si="0"/>
        <v>2000</v>
      </c>
      <c r="O87" s="5" t="s">
        <v>212</v>
      </c>
      <c r="P87" s="3">
        <f t="shared" si="3"/>
        <v>2000</v>
      </c>
      <c r="Q87" s="5">
        <v>1900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>
        <v>346</v>
      </c>
      <c r="AG87" s="3"/>
      <c r="AH87" s="3"/>
      <c r="AI87" s="3"/>
      <c r="AJ87" s="3"/>
      <c r="AK87" s="3"/>
      <c r="AP87" s="3"/>
    </row>
    <row r="88" spans="1:42" ht="25.5">
      <c r="A88" s="3">
        <v>341</v>
      </c>
      <c r="B88" s="5" t="s">
        <v>332</v>
      </c>
      <c r="C88" s="3">
        <v>1908</v>
      </c>
      <c r="D88" s="5">
        <v>1900</v>
      </c>
      <c r="E88" s="3">
        <v>6</v>
      </c>
      <c r="F88" s="3" t="s">
        <v>400</v>
      </c>
      <c r="G88" s="3">
        <v>1600</v>
      </c>
      <c r="H88" s="3">
        <v>200</v>
      </c>
      <c r="I88" s="3"/>
      <c r="J88" s="3"/>
      <c r="K88" s="3"/>
      <c r="L88" s="3"/>
      <c r="M88" s="3"/>
      <c r="N88" s="2">
        <f t="shared" si="0"/>
        <v>1800</v>
      </c>
      <c r="O88" s="5" t="s">
        <v>332</v>
      </c>
      <c r="P88" s="3">
        <f t="shared" si="3"/>
        <v>1800</v>
      </c>
      <c r="Q88" s="5">
        <v>1900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>
        <v>341</v>
      </c>
      <c r="AG88" s="3"/>
      <c r="AH88" s="3"/>
      <c r="AI88" s="3"/>
      <c r="AJ88" s="3"/>
      <c r="AK88" s="3"/>
      <c r="AP88" s="3"/>
    </row>
    <row r="89" spans="1:42" ht="25.5">
      <c r="A89" s="3">
        <v>613</v>
      </c>
      <c r="B89" s="3" t="s">
        <v>190</v>
      </c>
      <c r="C89" s="3">
        <v>1907</v>
      </c>
      <c r="D89" s="3">
        <v>1899</v>
      </c>
      <c r="E89" s="3">
        <v>8</v>
      </c>
      <c r="F89" s="2" t="s">
        <v>568</v>
      </c>
      <c r="G89" s="3">
        <v>1000</v>
      </c>
      <c r="H89" s="3">
        <v>1000</v>
      </c>
      <c r="I89" s="3"/>
      <c r="J89" s="3"/>
      <c r="K89" s="3">
        <v>400</v>
      </c>
      <c r="L89" s="3"/>
      <c r="M89" s="3"/>
      <c r="N89" s="2">
        <f t="shared" si="0"/>
        <v>2400</v>
      </c>
      <c r="O89" s="3" t="s">
        <v>190</v>
      </c>
      <c r="P89" s="3">
        <f t="shared" si="3"/>
        <v>2400</v>
      </c>
      <c r="Q89" s="3">
        <v>1899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>
        <v>613</v>
      </c>
      <c r="AE89" s="3"/>
      <c r="AF89" s="3"/>
      <c r="AG89" s="3"/>
      <c r="AH89" s="3"/>
      <c r="AI89" s="3"/>
      <c r="AJ89" s="3"/>
      <c r="AK89" s="3"/>
      <c r="AP89" s="3"/>
    </row>
    <row r="90" spans="1:42" ht="25.5">
      <c r="A90" s="3">
        <v>559</v>
      </c>
      <c r="B90" s="3" t="s">
        <v>363</v>
      </c>
      <c r="C90" s="5">
        <v>1905</v>
      </c>
      <c r="D90" s="2">
        <v>1899</v>
      </c>
      <c r="E90" s="3">
        <v>8</v>
      </c>
      <c r="F90" s="3" t="s">
        <v>556</v>
      </c>
      <c r="G90" s="3">
        <v>1400</v>
      </c>
      <c r="H90" s="3">
        <v>1400</v>
      </c>
      <c r="I90" s="3"/>
      <c r="J90" s="3"/>
      <c r="K90" s="3"/>
      <c r="L90" s="3"/>
      <c r="M90" s="3"/>
      <c r="N90" s="2">
        <f t="shared" si="0"/>
        <v>2800</v>
      </c>
      <c r="O90" s="3" t="s">
        <v>363</v>
      </c>
      <c r="P90" s="3">
        <f t="shared" si="3"/>
        <v>2800</v>
      </c>
      <c r="Q90" s="2">
        <v>1899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>
        <v>559</v>
      </c>
      <c r="AE90" s="3"/>
      <c r="AF90" s="3"/>
      <c r="AG90" s="3"/>
      <c r="AH90" s="3"/>
      <c r="AI90" s="3"/>
      <c r="AJ90" s="3"/>
      <c r="AK90" s="3"/>
      <c r="AP90" s="3"/>
    </row>
    <row r="91" spans="1:42" ht="38.25">
      <c r="A91" s="3">
        <v>558</v>
      </c>
      <c r="B91" s="5" t="s">
        <v>204</v>
      </c>
      <c r="C91" s="5">
        <v>1905</v>
      </c>
      <c r="D91" s="5">
        <v>1899</v>
      </c>
      <c r="E91" s="3">
        <v>8</v>
      </c>
      <c r="F91" s="1" t="s">
        <v>555</v>
      </c>
      <c r="G91" s="3">
        <v>900</v>
      </c>
      <c r="H91" s="3">
        <v>900</v>
      </c>
      <c r="I91" s="3">
        <v>400</v>
      </c>
      <c r="J91" s="3"/>
      <c r="K91" s="3"/>
      <c r="L91" s="3"/>
      <c r="M91" s="3"/>
      <c r="N91" s="2">
        <f t="shared" si="0"/>
        <v>2200</v>
      </c>
      <c r="O91" s="5" t="s">
        <v>204</v>
      </c>
      <c r="P91" s="3">
        <f t="shared" si="3"/>
        <v>2200</v>
      </c>
      <c r="Q91" s="5">
        <v>1899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>
        <v>558</v>
      </c>
      <c r="AE91" s="3"/>
      <c r="AF91" s="3"/>
      <c r="AG91" s="3"/>
      <c r="AH91" s="3"/>
      <c r="AI91" s="3"/>
      <c r="AJ91" s="3"/>
      <c r="AK91" s="3"/>
      <c r="AP91" s="3"/>
    </row>
    <row r="92" spans="1:42" ht="25.5">
      <c r="A92" s="3">
        <v>541</v>
      </c>
      <c r="B92" s="3" t="s">
        <v>138</v>
      </c>
      <c r="C92" s="3">
        <v>1909</v>
      </c>
      <c r="D92" s="3">
        <v>1899</v>
      </c>
      <c r="E92" s="3">
        <v>7</v>
      </c>
      <c r="F92" s="2" t="s">
        <v>552</v>
      </c>
      <c r="G92" s="3">
        <v>1280</v>
      </c>
      <c r="H92" s="3">
        <v>1280</v>
      </c>
      <c r="I92" s="3">
        <v>640</v>
      </c>
      <c r="J92" s="3">
        <v>320</v>
      </c>
      <c r="K92" s="3">
        <v>900</v>
      </c>
      <c r="L92" s="3"/>
      <c r="M92" s="3"/>
      <c r="N92" s="2">
        <f t="shared" si="0"/>
        <v>4420</v>
      </c>
      <c r="O92" s="3" t="s">
        <v>138</v>
      </c>
      <c r="P92" s="3">
        <f t="shared" si="3"/>
        <v>4420</v>
      </c>
      <c r="Q92" s="3">
        <v>1899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>
        <v>541</v>
      </c>
      <c r="AF92" s="3"/>
      <c r="AG92" s="3"/>
      <c r="AH92" s="3"/>
      <c r="AI92" s="3"/>
      <c r="AJ92" s="3"/>
      <c r="AK92" s="3"/>
      <c r="AP92" s="3"/>
    </row>
    <row r="93" spans="1:37" ht="25.5">
      <c r="A93" s="3">
        <v>533</v>
      </c>
      <c r="B93" s="5" t="s">
        <v>165</v>
      </c>
      <c r="C93" s="3">
        <v>1909</v>
      </c>
      <c r="D93" s="5">
        <v>1899</v>
      </c>
      <c r="E93" s="3">
        <v>7</v>
      </c>
      <c r="F93" s="3" t="s">
        <v>550</v>
      </c>
      <c r="G93" s="3">
        <v>1075</v>
      </c>
      <c r="H93" s="3">
        <v>1075</v>
      </c>
      <c r="I93" s="3"/>
      <c r="J93" s="3"/>
      <c r="K93" s="3"/>
      <c r="L93" s="3"/>
      <c r="M93" s="3"/>
      <c r="N93" s="2">
        <f t="shared" si="0"/>
        <v>2150</v>
      </c>
      <c r="O93" s="5" t="s">
        <v>165</v>
      </c>
      <c r="P93" s="3">
        <f t="shared" si="3"/>
        <v>2150</v>
      </c>
      <c r="Q93" s="5">
        <v>1899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>
        <v>533</v>
      </c>
      <c r="AF93" s="3"/>
      <c r="AG93" s="3"/>
      <c r="AH93" s="3"/>
      <c r="AI93" s="3"/>
      <c r="AJ93" s="3"/>
      <c r="AK93" s="3"/>
    </row>
    <row r="94" spans="1:37" ht="25.5">
      <c r="A94" s="3">
        <v>529</v>
      </c>
      <c r="B94" s="5" t="s">
        <v>131</v>
      </c>
      <c r="C94" s="3">
        <v>1909</v>
      </c>
      <c r="D94" s="5">
        <v>1899</v>
      </c>
      <c r="E94" s="3">
        <v>7</v>
      </c>
      <c r="F94" s="1" t="s">
        <v>548</v>
      </c>
      <c r="G94" s="3">
        <v>600</v>
      </c>
      <c r="H94" s="3">
        <v>600</v>
      </c>
      <c r="I94" s="3">
        <v>400</v>
      </c>
      <c r="J94" s="3"/>
      <c r="K94" s="3">
        <v>500</v>
      </c>
      <c r="L94" s="3">
        <v>200</v>
      </c>
      <c r="M94" s="3"/>
      <c r="N94" s="2">
        <f t="shared" si="0"/>
        <v>2300</v>
      </c>
      <c r="O94" s="5" t="s">
        <v>131</v>
      </c>
      <c r="P94" s="3">
        <f t="shared" si="3"/>
        <v>2300</v>
      </c>
      <c r="Q94" s="5">
        <v>1899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>
        <v>529</v>
      </c>
      <c r="AF94" s="3"/>
      <c r="AG94" s="3"/>
      <c r="AH94" s="3"/>
      <c r="AI94" s="3"/>
      <c r="AJ94" s="3"/>
      <c r="AK94" s="3"/>
    </row>
    <row r="95" spans="1:37" ht="25.5">
      <c r="A95" s="3">
        <v>525</v>
      </c>
      <c r="B95" s="4" t="s">
        <v>355</v>
      </c>
      <c r="C95" s="3">
        <v>1909</v>
      </c>
      <c r="D95" s="5">
        <v>1899</v>
      </c>
      <c r="E95" s="3">
        <v>7</v>
      </c>
      <c r="F95" s="3" t="s">
        <v>409</v>
      </c>
      <c r="G95" s="3">
        <v>600</v>
      </c>
      <c r="H95" s="3">
        <v>600</v>
      </c>
      <c r="I95" s="3">
        <v>400</v>
      </c>
      <c r="J95" s="3"/>
      <c r="K95" s="3">
        <v>400</v>
      </c>
      <c r="L95" s="3">
        <v>200</v>
      </c>
      <c r="M95" s="3"/>
      <c r="N95" s="2">
        <f t="shared" si="0"/>
        <v>2200</v>
      </c>
      <c r="O95" s="4" t="s">
        <v>355</v>
      </c>
      <c r="P95" s="3">
        <f t="shared" si="3"/>
        <v>2200</v>
      </c>
      <c r="Q95" s="5">
        <v>1899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>
        <v>525</v>
      </c>
      <c r="AF95" s="3"/>
      <c r="AG95" s="3"/>
      <c r="AH95" s="3"/>
      <c r="AI95" s="3"/>
      <c r="AJ95" s="3"/>
      <c r="AK95" s="3"/>
    </row>
    <row r="96" spans="1:37" ht="25.5">
      <c r="A96" s="3">
        <v>521</v>
      </c>
      <c r="B96" s="6" t="s">
        <v>42</v>
      </c>
      <c r="C96" s="3">
        <v>1909</v>
      </c>
      <c r="D96" s="3">
        <v>1899</v>
      </c>
      <c r="E96" s="3">
        <v>7</v>
      </c>
      <c r="F96" s="3" t="s">
        <v>408</v>
      </c>
      <c r="G96" s="3">
        <v>3500</v>
      </c>
      <c r="H96" s="3">
        <v>3500</v>
      </c>
      <c r="I96" s="3"/>
      <c r="J96" s="3">
        <v>1875</v>
      </c>
      <c r="K96" s="3">
        <v>1000</v>
      </c>
      <c r="L96" s="3"/>
      <c r="M96" s="3"/>
      <c r="N96" s="2">
        <f t="shared" si="0"/>
        <v>9875</v>
      </c>
      <c r="O96" s="6" t="s">
        <v>42</v>
      </c>
      <c r="P96" s="3">
        <f t="shared" si="3"/>
        <v>9875</v>
      </c>
      <c r="Q96" s="3">
        <v>1899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>
        <v>521</v>
      </c>
      <c r="AF96" s="3"/>
      <c r="AG96" s="3"/>
      <c r="AH96" s="3"/>
      <c r="AI96" s="3"/>
      <c r="AJ96" s="3"/>
      <c r="AK96" s="3"/>
    </row>
    <row r="97" spans="1:37" ht="25.5">
      <c r="A97" s="3">
        <v>345</v>
      </c>
      <c r="B97" s="5" t="s">
        <v>167</v>
      </c>
      <c r="C97" s="3">
        <v>1908</v>
      </c>
      <c r="D97" s="5">
        <v>1899</v>
      </c>
      <c r="E97" s="3">
        <v>6</v>
      </c>
      <c r="F97" s="3" t="s">
        <v>401</v>
      </c>
      <c r="G97" s="3">
        <v>1000</v>
      </c>
      <c r="H97" s="3">
        <v>500</v>
      </c>
      <c r="I97" s="3">
        <v>500</v>
      </c>
      <c r="J97" s="3"/>
      <c r="K97" s="3"/>
      <c r="L97" s="3"/>
      <c r="M97" s="3"/>
      <c r="N97" s="2">
        <f t="shared" si="0"/>
        <v>2000</v>
      </c>
      <c r="O97" s="5" t="s">
        <v>167</v>
      </c>
      <c r="P97" s="3">
        <f t="shared" si="3"/>
        <v>2000</v>
      </c>
      <c r="Q97" s="5">
        <v>1899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>
        <v>345</v>
      </c>
      <c r="AG97" s="3"/>
      <c r="AH97" s="3"/>
      <c r="AI97" s="3"/>
      <c r="AJ97" s="3"/>
      <c r="AK97" s="3"/>
    </row>
    <row r="98" spans="1:37" ht="25.5">
      <c r="A98" s="3">
        <v>627</v>
      </c>
      <c r="B98" s="3" t="s">
        <v>124</v>
      </c>
      <c r="C98" s="3">
        <v>1907</v>
      </c>
      <c r="D98" s="3">
        <v>1898</v>
      </c>
      <c r="E98" s="3">
        <v>8</v>
      </c>
      <c r="F98" s="3" t="s">
        <v>571</v>
      </c>
      <c r="G98" s="3">
        <v>675</v>
      </c>
      <c r="H98" s="3">
        <v>675</v>
      </c>
      <c r="I98" s="3"/>
      <c r="J98" s="3"/>
      <c r="K98" s="3"/>
      <c r="L98" s="3"/>
      <c r="M98" s="3"/>
      <c r="N98" s="2">
        <f t="shared" si="0"/>
        <v>1350</v>
      </c>
      <c r="O98" s="3" t="s">
        <v>124</v>
      </c>
      <c r="P98" s="3">
        <f t="shared" si="3"/>
        <v>1350</v>
      </c>
      <c r="Q98" s="3">
        <v>1898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>
        <v>627</v>
      </c>
      <c r="AE98" s="3"/>
      <c r="AF98" s="3"/>
      <c r="AG98" s="3"/>
      <c r="AH98" s="3"/>
      <c r="AI98" s="3"/>
      <c r="AJ98" s="3"/>
      <c r="AK98" s="3"/>
    </row>
    <row r="99" spans="1:37" ht="25.5">
      <c r="A99" s="3">
        <v>561</v>
      </c>
      <c r="B99" s="3" t="s">
        <v>336</v>
      </c>
      <c r="C99" s="3">
        <v>1906</v>
      </c>
      <c r="D99" s="3">
        <v>1898</v>
      </c>
      <c r="E99" s="3">
        <v>8</v>
      </c>
      <c r="F99" s="2" t="s">
        <v>558</v>
      </c>
      <c r="G99" s="3">
        <v>600</v>
      </c>
      <c r="H99" s="3">
        <v>600</v>
      </c>
      <c r="I99" s="3">
        <v>300</v>
      </c>
      <c r="J99" s="3">
        <v>120</v>
      </c>
      <c r="K99" s="3"/>
      <c r="L99" s="3"/>
      <c r="M99" s="3"/>
      <c r="N99" s="2">
        <f t="shared" si="0"/>
        <v>1620</v>
      </c>
      <c r="O99" s="3" t="s">
        <v>336</v>
      </c>
      <c r="P99" s="3">
        <f t="shared" si="3"/>
        <v>1620</v>
      </c>
      <c r="Q99" s="3">
        <v>1898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>
        <v>561</v>
      </c>
      <c r="AE99" s="3"/>
      <c r="AF99" s="3"/>
      <c r="AG99" s="3"/>
      <c r="AH99" s="3"/>
      <c r="AI99" s="3"/>
      <c r="AJ99" s="3"/>
      <c r="AK99" s="3"/>
    </row>
    <row r="100" spans="1:37" ht="25.5">
      <c r="A100" s="3">
        <v>560</v>
      </c>
      <c r="B100" s="3" t="s">
        <v>186</v>
      </c>
      <c r="C100" s="3">
        <v>1906</v>
      </c>
      <c r="D100" s="3">
        <v>1898</v>
      </c>
      <c r="E100" s="3">
        <v>8</v>
      </c>
      <c r="F100" s="2" t="s">
        <v>557</v>
      </c>
      <c r="G100" s="3">
        <v>1200</v>
      </c>
      <c r="H100" s="3">
        <v>800</v>
      </c>
      <c r="I100" s="3">
        <v>600</v>
      </c>
      <c r="J100" s="3">
        <v>120</v>
      </c>
      <c r="K100" s="3">
        <v>950</v>
      </c>
      <c r="L100" s="3">
        <v>600</v>
      </c>
      <c r="M100" s="3"/>
      <c r="N100" s="2">
        <f t="shared" si="0"/>
        <v>4270</v>
      </c>
      <c r="O100" s="3" t="s">
        <v>186</v>
      </c>
      <c r="P100" s="3">
        <f t="shared" si="3"/>
        <v>4270</v>
      </c>
      <c r="Q100" s="3">
        <v>1898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>
        <v>560</v>
      </c>
      <c r="AE100" s="3"/>
      <c r="AF100" s="3"/>
      <c r="AG100" s="3"/>
      <c r="AH100" s="3"/>
      <c r="AI100" s="3"/>
      <c r="AJ100" s="3"/>
      <c r="AK100" s="3"/>
    </row>
    <row r="101" spans="1:37" ht="25.5">
      <c r="A101" s="3">
        <v>547</v>
      </c>
      <c r="B101" s="3" t="s">
        <v>307</v>
      </c>
      <c r="C101" s="3">
        <v>1909</v>
      </c>
      <c r="D101" s="3">
        <v>1898</v>
      </c>
      <c r="E101" s="3">
        <v>7</v>
      </c>
      <c r="F101" s="2" t="s">
        <v>553</v>
      </c>
      <c r="G101" s="3">
        <v>600</v>
      </c>
      <c r="H101" s="3">
        <v>600</v>
      </c>
      <c r="I101" s="3">
        <v>400</v>
      </c>
      <c r="J101" s="3"/>
      <c r="K101" s="3">
        <v>400</v>
      </c>
      <c r="L101" s="3">
        <v>200</v>
      </c>
      <c r="M101" s="3"/>
      <c r="N101" s="2">
        <f t="shared" si="0"/>
        <v>2200</v>
      </c>
      <c r="O101" s="3" t="s">
        <v>307</v>
      </c>
      <c r="P101" s="3">
        <f t="shared" si="3"/>
        <v>2200</v>
      </c>
      <c r="Q101" s="3">
        <v>1898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>
        <v>547</v>
      </c>
      <c r="AF101" s="3"/>
      <c r="AG101" s="3"/>
      <c r="AH101" s="3"/>
      <c r="AI101" s="3"/>
      <c r="AJ101" s="3"/>
      <c r="AK101" s="3"/>
    </row>
    <row r="102" spans="1:37" ht="25.5">
      <c r="A102" s="3">
        <v>538</v>
      </c>
      <c r="B102" s="3" t="s">
        <v>358</v>
      </c>
      <c r="C102" s="3">
        <v>1909</v>
      </c>
      <c r="D102" s="3">
        <v>1898</v>
      </c>
      <c r="E102" s="3">
        <v>7</v>
      </c>
      <c r="F102" s="2" t="s">
        <v>551</v>
      </c>
      <c r="G102" s="3">
        <v>637.5</v>
      </c>
      <c r="H102" s="3">
        <v>637.5</v>
      </c>
      <c r="I102" s="3">
        <v>425</v>
      </c>
      <c r="J102" s="3"/>
      <c r="K102" s="3"/>
      <c r="L102" s="3"/>
      <c r="M102" s="3"/>
      <c r="N102" s="2">
        <f t="shared" si="0"/>
        <v>1700</v>
      </c>
      <c r="O102" s="3" t="s">
        <v>358</v>
      </c>
      <c r="P102" s="3">
        <f t="shared" si="3"/>
        <v>1700</v>
      </c>
      <c r="Q102" s="3">
        <v>1898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>
        <v>538</v>
      </c>
      <c r="AF102" s="3"/>
      <c r="AG102" s="3"/>
      <c r="AH102" s="3"/>
      <c r="AI102" s="3"/>
      <c r="AJ102" s="3"/>
      <c r="AK102" s="3"/>
    </row>
    <row r="103" spans="1:37" ht="25.5">
      <c r="A103" s="3">
        <v>527</v>
      </c>
      <c r="B103" s="3" t="s">
        <v>333</v>
      </c>
      <c r="C103" s="3">
        <v>1909</v>
      </c>
      <c r="D103" s="3">
        <v>1898</v>
      </c>
      <c r="E103" s="3">
        <v>7</v>
      </c>
      <c r="F103" s="3" t="s">
        <v>547</v>
      </c>
      <c r="G103" s="3">
        <v>1700</v>
      </c>
      <c r="H103" s="3">
        <v>900</v>
      </c>
      <c r="I103" s="3">
        <v>600</v>
      </c>
      <c r="J103" s="3"/>
      <c r="K103" s="3"/>
      <c r="L103" s="3"/>
      <c r="M103" s="3"/>
      <c r="N103" s="2">
        <f t="shared" si="0"/>
        <v>3200</v>
      </c>
      <c r="O103" s="3" t="s">
        <v>333</v>
      </c>
      <c r="P103" s="3">
        <f t="shared" si="3"/>
        <v>3200</v>
      </c>
      <c r="Q103" s="3">
        <v>1898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>
        <v>527</v>
      </c>
      <c r="AF103" s="3"/>
      <c r="AG103" s="3"/>
      <c r="AH103" s="3"/>
      <c r="AI103" s="3"/>
      <c r="AJ103" s="3"/>
      <c r="AK103" s="3"/>
    </row>
    <row r="104" spans="1:37" ht="25.5">
      <c r="A104" s="3">
        <v>508</v>
      </c>
      <c r="B104" s="5" t="s">
        <v>248</v>
      </c>
      <c r="C104" s="5">
        <v>1909</v>
      </c>
      <c r="D104" s="5">
        <v>1898</v>
      </c>
      <c r="E104" s="3">
        <v>7</v>
      </c>
      <c r="F104" s="3" t="s">
        <v>407</v>
      </c>
      <c r="G104" s="3">
        <v>1100</v>
      </c>
      <c r="H104" s="3">
        <v>600</v>
      </c>
      <c r="I104" s="3">
        <v>300</v>
      </c>
      <c r="J104" s="3"/>
      <c r="K104" s="3">
        <v>500</v>
      </c>
      <c r="L104" s="3">
        <v>300</v>
      </c>
      <c r="M104" s="3"/>
      <c r="N104" s="2">
        <f t="shared" si="0"/>
        <v>2800</v>
      </c>
      <c r="O104" s="5" t="s">
        <v>248</v>
      </c>
      <c r="P104" s="3">
        <f t="shared" si="3"/>
        <v>2800</v>
      </c>
      <c r="Q104" s="5">
        <v>1898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>
        <v>508</v>
      </c>
      <c r="AF104" s="3"/>
      <c r="AG104" s="3"/>
      <c r="AH104" s="3"/>
      <c r="AI104" s="3"/>
      <c r="AJ104" s="3"/>
      <c r="AK104" s="3"/>
    </row>
    <row r="105" spans="1:37" ht="25.5">
      <c r="A105" s="3">
        <v>503</v>
      </c>
      <c r="B105" s="3" t="s">
        <v>168</v>
      </c>
      <c r="C105" s="3">
        <v>1908</v>
      </c>
      <c r="D105" s="3">
        <v>1898</v>
      </c>
      <c r="E105" s="3">
        <v>7</v>
      </c>
      <c r="F105" s="2" t="s">
        <v>544</v>
      </c>
      <c r="G105" s="3">
        <v>1200</v>
      </c>
      <c r="H105" s="3">
        <v>800</v>
      </c>
      <c r="I105" s="3">
        <v>600</v>
      </c>
      <c r="J105" s="3"/>
      <c r="K105" s="3">
        <v>1000</v>
      </c>
      <c r="L105" s="3">
        <v>700</v>
      </c>
      <c r="M105" s="3"/>
      <c r="N105" s="2">
        <f t="shared" si="0"/>
        <v>4300</v>
      </c>
      <c r="O105" s="3" t="s">
        <v>168</v>
      </c>
      <c r="P105" s="3">
        <f t="shared" si="3"/>
        <v>4300</v>
      </c>
      <c r="Q105" s="3">
        <v>1898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>
        <v>503</v>
      </c>
      <c r="AF105" s="3"/>
      <c r="AG105" s="3"/>
      <c r="AH105" s="3"/>
      <c r="AI105" s="3"/>
      <c r="AJ105" s="3"/>
      <c r="AK105" s="3"/>
    </row>
    <row r="106" spans="1:37" ht="25.5">
      <c r="A106" s="3">
        <v>493</v>
      </c>
      <c r="B106" s="4" t="s">
        <v>202</v>
      </c>
      <c r="C106" s="5">
        <v>1908</v>
      </c>
      <c r="D106" s="5">
        <v>1898</v>
      </c>
      <c r="E106" s="3">
        <v>7</v>
      </c>
      <c r="F106" s="3" t="s">
        <v>543</v>
      </c>
      <c r="G106" s="3">
        <v>875</v>
      </c>
      <c r="H106" s="3">
        <v>875</v>
      </c>
      <c r="I106" s="3"/>
      <c r="J106" s="3"/>
      <c r="K106" s="3"/>
      <c r="L106" s="3"/>
      <c r="M106" s="3"/>
      <c r="N106" s="2">
        <f t="shared" si="0"/>
        <v>1750</v>
      </c>
      <c r="O106" s="4" t="s">
        <v>202</v>
      </c>
      <c r="P106" s="3">
        <f t="shared" si="3"/>
        <v>1750</v>
      </c>
      <c r="Q106" s="5">
        <v>1898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493</v>
      </c>
      <c r="AF106" s="3"/>
      <c r="AG106" s="3"/>
      <c r="AH106" s="3"/>
      <c r="AI106" s="3"/>
      <c r="AJ106" s="3"/>
      <c r="AK106" s="3"/>
    </row>
    <row r="107" spans="1:37" ht="25.5">
      <c r="A107" s="3">
        <v>483</v>
      </c>
      <c r="B107" s="5" t="s">
        <v>287</v>
      </c>
      <c r="C107" s="5">
        <v>1908</v>
      </c>
      <c r="D107" s="5">
        <v>1898</v>
      </c>
      <c r="E107" s="3">
        <v>7</v>
      </c>
      <c r="F107" s="3" t="s">
        <v>539</v>
      </c>
      <c r="G107" s="3">
        <v>1400</v>
      </c>
      <c r="H107" s="3">
        <v>1400</v>
      </c>
      <c r="I107" s="3"/>
      <c r="J107" s="3"/>
      <c r="K107" s="3"/>
      <c r="L107" s="3"/>
      <c r="M107" s="3"/>
      <c r="N107" s="2">
        <f t="shared" si="0"/>
        <v>2800</v>
      </c>
      <c r="O107" s="5" t="s">
        <v>287</v>
      </c>
      <c r="P107" s="3">
        <f t="shared" si="3"/>
        <v>2800</v>
      </c>
      <c r="Q107" s="5">
        <v>1898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>
        <v>483</v>
      </c>
      <c r="AF107" s="3"/>
      <c r="AG107" s="3"/>
      <c r="AH107" s="3"/>
      <c r="AI107" s="3"/>
      <c r="AJ107" s="3"/>
      <c r="AK107" s="3"/>
    </row>
    <row r="108" spans="1:37" ht="25.5">
      <c r="A108" s="3">
        <v>481</v>
      </c>
      <c r="B108" s="3" t="s">
        <v>308</v>
      </c>
      <c r="C108" s="3">
        <v>1908</v>
      </c>
      <c r="D108" s="3">
        <v>1898</v>
      </c>
      <c r="E108" s="3">
        <v>7</v>
      </c>
      <c r="F108" s="2" t="s">
        <v>537</v>
      </c>
      <c r="G108" s="3">
        <v>637.5</v>
      </c>
      <c r="H108" s="3">
        <v>637.5</v>
      </c>
      <c r="I108" s="3">
        <v>425</v>
      </c>
      <c r="J108" s="3">
        <v>600</v>
      </c>
      <c r="K108" s="3"/>
      <c r="L108" s="3"/>
      <c r="M108" s="3"/>
      <c r="N108" s="2">
        <f t="shared" si="0"/>
        <v>2300</v>
      </c>
      <c r="O108" s="3" t="s">
        <v>308</v>
      </c>
      <c r="P108" s="3">
        <f t="shared" si="3"/>
        <v>2300</v>
      </c>
      <c r="Q108" s="3">
        <v>1898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v>481</v>
      </c>
      <c r="AF108" s="3"/>
      <c r="AG108" s="3"/>
      <c r="AH108" s="3"/>
      <c r="AI108" s="3"/>
      <c r="AJ108" s="3"/>
      <c r="AK108" s="3"/>
    </row>
    <row r="109" spans="1:37" ht="25.5">
      <c r="A109" s="3">
        <v>160</v>
      </c>
      <c r="B109" s="3" t="s">
        <v>90</v>
      </c>
      <c r="C109" s="3">
        <v>1908</v>
      </c>
      <c r="D109" s="3">
        <v>1898</v>
      </c>
      <c r="E109" s="3">
        <v>5</v>
      </c>
      <c r="F109" s="3" t="s">
        <v>388</v>
      </c>
      <c r="G109" s="3">
        <v>1800</v>
      </c>
      <c r="H109" s="3">
        <v>200</v>
      </c>
      <c r="I109" s="3"/>
      <c r="J109" s="3">
        <v>1200</v>
      </c>
      <c r="K109" s="3"/>
      <c r="L109" s="3"/>
      <c r="M109" s="3"/>
      <c r="N109" s="2">
        <f t="shared" si="0"/>
        <v>3200</v>
      </c>
      <c r="O109" s="3" t="s">
        <v>90</v>
      </c>
      <c r="P109" s="3">
        <f t="shared" si="3"/>
        <v>3200</v>
      </c>
      <c r="Q109" s="3">
        <v>1898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>
        <v>160</v>
      </c>
      <c r="AH109" s="3"/>
      <c r="AI109" s="3"/>
      <c r="AJ109" s="3"/>
      <c r="AK109" s="3"/>
    </row>
    <row r="110" spans="1:37" ht="25.5">
      <c r="A110" s="3">
        <v>532</v>
      </c>
      <c r="B110" s="4" t="s">
        <v>170</v>
      </c>
      <c r="C110" s="3">
        <v>1909</v>
      </c>
      <c r="D110" s="5">
        <v>1897</v>
      </c>
      <c r="E110" s="3">
        <v>7</v>
      </c>
      <c r="F110" s="1" t="s">
        <v>549</v>
      </c>
      <c r="G110" s="3">
        <v>1000</v>
      </c>
      <c r="H110" s="3">
        <v>500</v>
      </c>
      <c r="I110" s="3">
        <v>300</v>
      </c>
      <c r="J110" s="3">
        <v>200</v>
      </c>
      <c r="K110" s="3"/>
      <c r="L110" s="3"/>
      <c r="M110" s="3"/>
      <c r="N110" s="2">
        <f>G110+H110+I110+J110+K110+L110+M110</f>
        <v>2000</v>
      </c>
      <c r="O110" s="4" t="s">
        <v>170</v>
      </c>
      <c r="P110" s="3">
        <f t="shared" si="3"/>
        <v>2000</v>
      </c>
      <c r="Q110" s="5">
        <v>1897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>
        <v>532</v>
      </c>
      <c r="AF110" s="3"/>
      <c r="AG110" s="3"/>
      <c r="AH110" s="3"/>
      <c r="AI110" s="3"/>
      <c r="AJ110" s="3"/>
      <c r="AK110" s="3"/>
    </row>
    <row r="111" spans="1:37" ht="25.5">
      <c r="A111" s="3">
        <v>477</v>
      </c>
      <c r="B111" s="3" t="s">
        <v>86</v>
      </c>
      <c r="C111" s="3">
        <v>1906</v>
      </c>
      <c r="D111" s="3">
        <v>1897</v>
      </c>
      <c r="E111" s="3">
        <v>7</v>
      </c>
      <c r="F111" s="2" t="s">
        <v>535</v>
      </c>
      <c r="G111" s="3">
        <v>1125</v>
      </c>
      <c r="H111" s="3">
        <v>1125</v>
      </c>
      <c r="I111" s="3">
        <v>750</v>
      </c>
      <c r="J111" s="3"/>
      <c r="K111" s="3"/>
      <c r="L111" s="3"/>
      <c r="M111" s="3"/>
      <c r="N111" s="2">
        <f t="shared" si="0"/>
        <v>3000</v>
      </c>
      <c r="O111" s="3" t="s">
        <v>86</v>
      </c>
      <c r="P111" s="3">
        <f t="shared" si="3"/>
        <v>3000</v>
      </c>
      <c r="Q111" s="3">
        <v>1897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>
        <v>477</v>
      </c>
      <c r="AF111" s="3"/>
      <c r="AG111" s="3"/>
      <c r="AH111" s="3"/>
      <c r="AI111" s="3"/>
      <c r="AJ111" s="3"/>
      <c r="AK111" s="3"/>
    </row>
    <row r="112" spans="1:37" ht="25.5">
      <c r="A112" s="3">
        <v>469</v>
      </c>
      <c r="B112" s="3" t="s">
        <v>348</v>
      </c>
      <c r="C112" s="3">
        <v>1908</v>
      </c>
      <c r="D112" s="3">
        <v>1897</v>
      </c>
      <c r="E112" s="3">
        <v>7</v>
      </c>
      <c r="F112" s="3" t="s">
        <v>534</v>
      </c>
      <c r="G112" s="3">
        <v>600</v>
      </c>
      <c r="H112" s="3">
        <v>600</v>
      </c>
      <c r="I112" s="3"/>
      <c r="J112" s="3"/>
      <c r="K112" s="3"/>
      <c r="L112" s="3"/>
      <c r="M112" s="3"/>
      <c r="N112" s="2">
        <f t="shared" si="0"/>
        <v>1200</v>
      </c>
      <c r="O112" s="3" t="s">
        <v>348</v>
      </c>
      <c r="P112" s="3">
        <f t="shared" si="3"/>
        <v>1200</v>
      </c>
      <c r="Q112" s="3">
        <v>1897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>
        <v>469</v>
      </c>
      <c r="AF112" s="3"/>
      <c r="AG112" s="3"/>
      <c r="AH112" s="3"/>
      <c r="AI112" s="3"/>
      <c r="AJ112" s="3"/>
      <c r="AK112" s="3"/>
    </row>
    <row r="113" spans="1:37" ht="25.5">
      <c r="A113" s="3">
        <v>467</v>
      </c>
      <c r="B113" s="3" t="s">
        <v>100</v>
      </c>
      <c r="C113" s="3">
        <v>1907</v>
      </c>
      <c r="D113" s="3">
        <v>1897</v>
      </c>
      <c r="E113" s="3">
        <v>7</v>
      </c>
      <c r="F113" s="2" t="s">
        <v>533</v>
      </c>
      <c r="G113" s="3">
        <v>1400</v>
      </c>
      <c r="H113" s="3">
        <v>1400</v>
      </c>
      <c r="I113" s="3">
        <v>720</v>
      </c>
      <c r="J113" s="3">
        <v>200</v>
      </c>
      <c r="K113" s="3">
        <v>1000</v>
      </c>
      <c r="L113" s="3">
        <v>600</v>
      </c>
      <c r="M113" s="3"/>
      <c r="N113" s="2">
        <f t="shared" si="0"/>
        <v>5320</v>
      </c>
      <c r="O113" s="3" t="s">
        <v>100</v>
      </c>
      <c r="P113" s="3">
        <f t="shared" si="3"/>
        <v>5320</v>
      </c>
      <c r="Q113" s="3">
        <v>1897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>
        <v>467</v>
      </c>
      <c r="AF113" s="3"/>
      <c r="AG113" s="3"/>
      <c r="AH113" s="3"/>
      <c r="AI113" s="3"/>
      <c r="AJ113" s="3"/>
      <c r="AK113" s="3"/>
    </row>
    <row r="114" spans="1:37" ht="38.25">
      <c r="A114" s="3">
        <v>455</v>
      </c>
      <c r="B114" s="3" t="s">
        <v>147</v>
      </c>
      <c r="C114" s="3">
        <v>1907</v>
      </c>
      <c r="D114" s="3">
        <v>1897</v>
      </c>
      <c r="E114" s="3">
        <v>7</v>
      </c>
      <c r="F114" s="2" t="s">
        <v>532</v>
      </c>
      <c r="G114" s="3">
        <v>1500</v>
      </c>
      <c r="H114" s="3">
        <v>1500</v>
      </c>
      <c r="I114" s="3">
        <v>600</v>
      </c>
      <c r="J114" s="3">
        <v>225</v>
      </c>
      <c r="K114" s="3"/>
      <c r="L114" s="3"/>
      <c r="M114" s="3"/>
      <c r="N114" s="2">
        <f t="shared" si="0"/>
        <v>3825</v>
      </c>
      <c r="O114" s="3" t="s">
        <v>147</v>
      </c>
      <c r="P114" s="3">
        <f t="shared" si="3"/>
        <v>3825</v>
      </c>
      <c r="Q114" s="3">
        <v>1897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>
        <v>455</v>
      </c>
      <c r="AF114" s="3"/>
      <c r="AG114" s="3"/>
      <c r="AH114" s="3"/>
      <c r="AI114" s="3"/>
      <c r="AJ114" s="3"/>
      <c r="AK114" s="3"/>
    </row>
    <row r="115" spans="1:37" ht="25.5">
      <c r="A115" s="3">
        <v>450</v>
      </c>
      <c r="B115" s="5" t="s">
        <v>242</v>
      </c>
      <c r="C115" s="5">
        <v>1907</v>
      </c>
      <c r="D115" s="5">
        <v>1897</v>
      </c>
      <c r="E115" s="3">
        <v>7</v>
      </c>
      <c r="F115" s="1" t="s">
        <v>531</v>
      </c>
      <c r="G115" s="3">
        <v>800</v>
      </c>
      <c r="H115" s="3">
        <v>800</v>
      </c>
      <c r="I115" s="3">
        <v>400</v>
      </c>
      <c r="J115" s="3"/>
      <c r="K115" s="3">
        <v>500</v>
      </c>
      <c r="L115" s="3"/>
      <c r="M115" s="3"/>
      <c r="N115" s="2">
        <f t="shared" si="0"/>
        <v>2500</v>
      </c>
      <c r="O115" s="5" t="s">
        <v>242</v>
      </c>
      <c r="P115" s="3">
        <f t="shared" si="3"/>
        <v>2500</v>
      </c>
      <c r="Q115" s="5">
        <v>1897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>
        <v>450</v>
      </c>
      <c r="AF115" s="3"/>
      <c r="AG115" s="3"/>
      <c r="AH115" s="3"/>
      <c r="AI115" s="3"/>
      <c r="AJ115" s="3"/>
      <c r="AK115" s="3"/>
    </row>
    <row r="116" spans="1:37" ht="25.5">
      <c r="A116" s="3">
        <v>448</v>
      </c>
      <c r="B116" s="5" t="s">
        <v>89</v>
      </c>
      <c r="C116" s="3">
        <v>1907</v>
      </c>
      <c r="D116" s="5">
        <v>1897</v>
      </c>
      <c r="E116" s="3">
        <v>7</v>
      </c>
      <c r="F116" s="3" t="s">
        <v>530</v>
      </c>
      <c r="G116" s="3">
        <v>1280</v>
      </c>
      <c r="H116" s="3">
        <v>640</v>
      </c>
      <c r="I116" s="3">
        <v>380</v>
      </c>
      <c r="J116" s="3"/>
      <c r="K116" s="3"/>
      <c r="L116" s="3"/>
      <c r="M116" s="3"/>
      <c r="N116" s="2">
        <f t="shared" si="0"/>
        <v>2300</v>
      </c>
      <c r="O116" s="5" t="s">
        <v>89</v>
      </c>
      <c r="P116" s="3">
        <f t="shared" si="3"/>
        <v>2300</v>
      </c>
      <c r="Q116" s="5">
        <v>1897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>
        <v>448</v>
      </c>
      <c r="AF116" s="3"/>
      <c r="AG116" s="3"/>
      <c r="AH116" s="3"/>
      <c r="AI116" s="3"/>
      <c r="AJ116" s="3"/>
      <c r="AK116" s="3"/>
    </row>
    <row r="117" spans="1:37" ht="25.5">
      <c r="A117" s="3">
        <v>447</v>
      </c>
      <c r="B117" s="5" t="s">
        <v>134</v>
      </c>
      <c r="C117" s="3">
        <v>1907</v>
      </c>
      <c r="D117" s="5">
        <v>1897</v>
      </c>
      <c r="E117" s="3">
        <v>7</v>
      </c>
      <c r="F117" s="1" t="s">
        <v>529</v>
      </c>
      <c r="G117" s="3">
        <v>637.5</v>
      </c>
      <c r="H117" s="3">
        <v>637.5</v>
      </c>
      <c r="I117" s="3">
        <v>425</v>
      </c>
      <c r="J117" s="3"/>
      <c r="K117" s="3"/>
      <c r="L117" s="3"/>
      <c r="M117" s="3"/>
      <c r="N117" s="2">
        <f t="shared" si="0"/>
        <v>1700</v>
      </c>
      <c r="O117" s="5" t="s">
        <v>134</v>
      </c>
      <c r="P117" s="3">
        <f t="shared" si="3"/>
        <v>1700</v>
      </c>
      <c r="Q117" s="5">
        <v>1897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>
        <v>447</v>
      </c>
      <c r="AF117" s="3"/>
      <c r="AG117" s="3"/>
      <c r="AH117" s="3"/>
      <c r="AI117" s="3"/>
      <c r="AJ117" s="3"/>
      <c r="AK117" s="3"/>
    </row>
    <row r="118" spans="1:37" ht="25.5">
      <c r="A118" s="3">
        <v>167</v>
      </c>
      <c r="B118" s="3" t="s">
        <v>37</v>
      </c>
      <c r="C118" s="3">
        <v>1908</v>
      </c>
      <c r="D118" s="3">
        <v>1897</v>
      </c>
      <c r="E118" s="3">
        <v>5</v>
      </c>
      <c r="F118" s="3" t="s">
        <v>7</v>
      </c>
      <c r="G118" s="3">
        <v>1000</v>
      </c>
      <c r="H118" s="3">
        <v>500</v>
      </c>
      <c r="I118" s="3">
        <v>500</v>
      </c>
      <c r="J118" s="3"/>
      <c r="K118" s="3"/>
      <c r="L118" s="3"/>
      <c r="M118" s="3"/>
      <c r="N118" s="2">
        <f t="shared" si="0"/>
        <v>2000</v>
      </c>
      <c r="O118" s="3" t="s">
        <v>37</v>
      </c>
      <c r="P118" s="3">
        <f t="shared" si="3"/>
        <v>2000</v>
      </c>
      <c r="Q118" s="3">
        <v>1897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>
        <v>167</v>
      </c>
      <c r="AH118" s="3"/>
      <c r="AI118" s="3"/>
      <c r="AJ118" s="3"/>
      <c r="AK118" s="3"/>
    </row>
    <row r="119" spans="1:37" ht="25.5">
      <c r="A119" s="3">
        <v>130</v>
      </c>
      <c r="B119" s="3" t="s">
        <v>353</v>
      </c>
      <c r="C119" s="3">
        <v>1906</v>
      </c>
      <c r="D119" s="3">
        <v>1897</v>
      </c>
      <c r="E119" s="3">
        <v>5</v>
      </c>
      <c r="F119" s="2" t="s">
        <v>468</v>
      </c>
      <c r="G119" s="3">
        <v>2400</v>
      </c>
      <c r="H119" s="3">
        <v>300</v>
      </c>
      <c r="I119" s="3">
        <v>300</v>
      </c>
      <c r="J119" s="3">
        <v>300</v>
      </c>
      <c r="K119" s="3"/>
      <c r="L119" s="3"/>
      <c r="M119" s="3"/>
      <c r="N119" s="2">
        <f t="shared" si="0"/>
        <v>3300</v>
      </c>
      <c r="O119" s="3" t="s">
        <v>353</v>
      </c>
      <c r="P119" s="3">
        <f t="shared" si="3"/>
        <v>3300</v>
      </c>
      <c r="Q119" s="3">
        <v>1897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>
        <v>130</v>
      </c>
      <c r="AH119" s="3"/>
      <c r="AI119" s="3"/>
      <c r="AJ119" s="3"/>
      <c r="AK119" s="3"/>
    </row>
    <row r="120" spans="1:37" ht="25.5">
      <c r="A120" s="3">
        <v>550</v>
      </c>
      <c r="B120" s="5" t="s">
        <v>158</v>
      </c>
      <c r="C120" s="5">
        <v>1902</v>
      </c>
      <c r="D120" s="5">
        <v>1896</v>
      </c>
      <c r="E120" s="3">
        <v>8</v>
      </c>
      <c r="F120" s="3" t="s">
        <v>554</v>
      </c>
      <c r="G120" s="3">
        <v>1500</v>
      </c>
      <c r="H120" s="3">
        <v>1500</v>
      </c>
      <c r="I120" s="3"/>
      <c r="J120" s="3"/>
      <c r="K120" s="3"/>
      <c r="L120" s="3"/>
      <c r="M120" s="3"/>
      <c r="N120" s="2">
        <f t="shared" si="0"/>
        <v>3000</v>
      </c>
      <c r="O120" s="5" t="s">
        <v>158</v>
      </c>
      <c r="P120" s="3">
        <f t="shared" si="3"/>
        <v>3000</v>
      </c>
      <c r="Q120" s="5">
        <v>1896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>
        <v>550</v>
      </c>
      <c r="AE120" s="3"/>
      <c r="AF120" s="3"/>
      <c r="AG120" s="3"/>
      <c r="AH120" s="3"/>
      <c r="AI120" s="3"/>
      <c r="AJ120" s="3"/>
      <c r="AK120" s="3"/>
    </row>
    <row r="121" spans="1:37" ht="25.5">
      <c r="A121" s="3">
        <v>478</v>
      </c>
      <c r="B121" s="5" t="s">
        <v>157</v>
      </c>
      <c r="C121" s="5">
        <v>1906</v>
      </c>
      <c r="D121" s="5">
        <v>1896</v>
      </c>
      <c r="E121" s="3">
        <v>7</v>
      </c>
      <c r="F121" s="3" t="s">
        <v>536</v>
      </c>
      <c r="G121" s="3">
        <v>1500</v>
      </c>
      <c r="H121" s="3">
        <v>800</v>
      </c>
      <c r="I121" s="3">
        <v>500</v>
      </c>
      <c r="J121" s="3"/>
      <c r="K121" s="3"/>
      <c r="L121" s="3"/>
      <c r="M121" s="3"/>
      <c r="N121" s="2">
        <f t="shared" si="0"/>
        <v>2800</v>
      </c>
      <c r="O121" s="5" t="s">
        <v>157</v>
      </c>
      <c r="P121" s="3">
        <f t="shared" si="3"/>
        <v>2800</v>
      </c>
      <c r="Q121" s="5">
        <v>1896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>
        <v>478</v>
      </c>
      <c r="AF121" s="3"/>
      <c r="AG121" s="3"/>
      <c r="AH121" s="3"/>
      <c r="AI121" s="3"/>
      <c r="AJ121" s="3"/>
      <c r="AK121" s="3"/>
    </row>
    <row r="122" spans="1:37" ht="25.5">
      <c r="A122" s="3">
        <v>425</v>
      </c>
      <c r="B122" s="5" t="s">
        <v>330</v>
      </c>
      <c r="C122" s="3">
        <v>1906</v>
      </c>
      <c r="D122" s="5">
        <v>1896</v>
      </c>
      <c r="E122" s="3">
        <v>7</v>
      </c>
      <c r="F122" s="3" t="s">
        <v>528</v>
      </c>
      <c r="G122" s="3">
        <v>1300</v>
      </c>
      <c r="H122" s="3">
        <v>1300</v>
      </c>
      <c r="I122" s="3"/>
      <c r="J122" s="3"/>
      <c r="K122" s="3"/>
      <c r="L122" s="3"/>
      <c r="M122" s="3"/>
      <c r="N122" s="2">
        <f t="shared" si="0"/>
        <v>2600</v>
      </c>
      <c r="O122" s="5" t="s">
        <v>330</v>
      </c>
      <c r="P122" s="3">
        <f t="shared" si="3"/>
        <v>2600</v>
      </c>
      <c r="Q122" s="5">
        <v>1896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>
        <v>425</v>
      </c>
      <c r="AF122" s="3"/>
      <c r="AG122" s="3"/>
      <c r="AH122" s="3"/>
      <c r="AI122" s="3"/>
      <c r="AJ122" s="3"/>
      <c r="AK122" s="3"/>
    </row>
    <row r="123" spans="1:37" ht="25.5">
      <c r="A123" s="3">
        <v>422</v>
      </c>
      <c r="B123" s="5" t="s">
        <v>245</v>
      </c>
      <c r="C123" s="5">
        <v>1906</v>
      </c>
      <c r="D123" s="5">
        <v>1896</v>
      </c>
      <c r="E123" s="3">
        <v>7</v>
      </c>
      <c r="F123" s="1" t="s">
        <v>527</v>
      </c>
      <c r="G123" s="3">
        <v>1500</v>
      </c>
      <c r="H123" s="3">
        <v>1500</v>
      </c>
      <c r="I123" s="3">
        <v>600</v>
      </c>
      <c r="J123" s="3"/>
      <c r="K123" s="3"/>
      <c r="L123" s="3"/>
      <c r="M123" s="3"/>
      <c r="N123" s="2">
        <f t="shared" si="0"/>
        <v>3600</v>
      </c>
      <c r="O123" s="5" t="s">
        <v>245</v>
      </c>
      <c r="P123" s="3">
        <f t="shared" si="3"/>
        <v>3600</v>
      </c>
      <c r="Q123" s="5">
        <v>1896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>
        <v>422</v>
      </c>
      <c r="AF123" s="3"/>
      <c r="AG123" s="3"/>
      <c r="AH123" s="3"/>
      <c r="AI123" s="3"/>
      <c r="AJ123" s="3"/>
      <c r="AK123" s="3"/>
    </row>
    <row r="124" spans="1:37" ht="25.5">
      <c r="A124" s="3">
        <v>375</v>
      </c>
      <c r="B124" s="5" t="s">
        <v>259</v>
      </c>
      <c r="C124" s="5">
        <v>1909</v>
      </c>
      <c r="D124" s="5">
        <v>1896</v>
      </c>
      <c r="E124" s="3">
        <v>6</v>
      </c>
      <c r="F124" s="3" t="s">
        <v>404</v>
      </c>
      <c r="G124" s="3">
        <v>1125</v>
      </c>
      <c r="H124" s="3">
        <v>1125</v>
      </c>
      <c r="I124" s="3">
        <v>750</v>
      </c>
      <c r="J124" s="3"/>
      <c r="K124" s="3"/>
      <c r="L124" s="3"/>
      <c r="M124" s="3"/>
      <c r="N124" s="2">
        <f t="shared" si="0"/>
        <v>3000</v>
      </c>
      <c r="O124" s="5" t="s">
        <v>259</v>
      </c>
      <c r="P124" s="3">
        <f t="shared" si="3"/>
        <v>3000</v>
      </c>
      <c r="Q124" s="5">
        <v>1896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>
        <v>375</v>
      </c>
      <c r="AG124" s="3"/>
      <c r="AH124" s="3"/>
      <c r="AI124" s="3"/>
      <c r="AJ124" s="3"/>
      <c r="AK124" s="3"/>
    </row>
    <row r="125" spans="1:37" ht="25.5">
      <c r="A125" s="3">
        <v>135</v>
      </c>
      <c r="B125" s="5" t="s">
        <v>274</v>
      </c>
      <c r="C125" s="5">
        <v>1907</v>
      </c>
      <c r="D125" s="5">
        <v>1896</v>
      </c>
      <c r="E125" s="3">
        <v>5</v>
      </c>
      <c r="F125" s="3" t="s">
        <v>7</v>
      </c>
      <c r="G125" s="3">
        <v>1500</v>
      </c>
      <c r="H125" s="3">
        <v>750</v>
      </c>
      <c r="I125" s="3">
        <v>750</v>
      </c>
      <c r="J125" s="3"/>
      <c r="K125" s="3"/>
      <c r="L125" s="3"/>
      <c r="M125" s="3"/>
      <c r="N125" s="2">
        <f t="shared" si="0"/>
        <v>3000</v>
      </c>
      <c r="O125" s="5" t="s">
        <v>274</v>
      </c>
      <c r="P125" s="3">
        <f t="shared" si="3"/>
        <v>3000</v>
      </c>
      <c r="Q125" s="5">
        <v>1896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>
        <v>135</v>
      </c>
      <c r="AH125" s="3"/>
      <c r="AI125" s="3"/>
      <c r="AJ125" s="3"/>
      <c r="AK125" s="3"/>
    </row>
    <row r="126" spans="1:37" ht="25.5">
      <c r="A126" s="3">
        <v>658</v>
      </c>
      <c r="B126" s="3" t="s">
        <v>314</v>
      </c>
      <c r="C126" s="3">
        <v>1908</v>
      </c>
      <c r="D126" s="5">
        <v>1895</v>
      </c>
      <c r="E126" s="3">
        <v>8</v>
      </c>
      <c r="F126" s="2" t="s">
        <v>576</v>
      </c>
      <c r="G126" s="3">
        <v>600</v>
      </c>
      <c r="H126" s="3">
        <v>600</v>
      </c>
      <c r="I126" s="3">
        <v>400</v>
      </c>
      <c r="J126" s="3"/>
      <c r="K126" s="3">
        <v>400</v>
      </c>
      <c r="L126" s="3">
        <v>200</v>
      </c>
      <c r="M126" s="3"/>
      <c r="N126" s="2">
        <f t="shared" si="0"/>
        <v>2200</v>
      </c>
      <c r="O126" s="3" t="s">
        <v>314</v>
      </c>
      <c r="P126" s="3">
        <f t="shared" si="3"/>
        <v>2200</v>
      </c>
      <c r="Q126" s="5">
        <v>1895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>
        <v>658</v>
      </c>
      <c r="AE126" s="3"/>
      <c r="AF126" s="3"/>
      <c r="AG126" s="3"/>
      <c r="AH126" s="3"/>
      <c r="AI126" s="3"/>
      <c r="AJ126" s="3"/>
      <c r="AK126" s="3"/>
    </row>
    <row r="127" spans="1:37" ht="38.25">
      <c r="A127" s="3">
        <v>563</v>
      </c>
      <c r="B127" s="3" t="s">
        <v>44</v>
      </c>
      <c r="C127" s="3">
        <v>1906</v>
      </c>
      <c r="D127" s="5">
        <v>1895</v>
      </c>
      <c r="E127" s="3">
        <v>8</v>
      </c>
      <c r="F127" s="2" t="s">
        <v>559</v>
      </c>
      <c r="G127" s="3">
        <v>600</v>
      </c>
      <c r="H127" s="3">
        <v>600</v>
      </c>
      <c r="I127" s="3">
        <v>400</v>
      </c>
      <c r="J127" s="3"/>
      <c r="K127" s="3">
        <v>400</v>
      </c>
      <c r="L127" s="3">
        <v>200</v>
      </c>
      <c r="M127" s="3"/>
      <c r="N127" s="2">
        <f t="shared" si="0"/>
        <v>2200</v>
      </c>
      <c r="O127" s="3" t="s">
        <v>44</v>
      </c>
      <c r="P127" s="3">
        <f t="shared" si="3"/>
        <v>2200</v>
      </c>
      <c r="Q127" s="5">
        <v>1895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>
        <v>563</v>
      </c>
      <c r="AE127" s="3"/>
      <c r="AF127" s="3"/>
      <c r="AG127" s="3"/>
      <c r="AH127" s="3"/>
      <c r="AI127" s="3"/>
      <c r="AJ127" s="3"/>
      <c r="AK127" s="3"/>
    </row>
    <row r="128" spans="1:37" ht="25.5">
      <c r="A128" s="3">
        <v>512</v>
      </c>
      <c r="B128" s="3" t="s">
        <v>110</v>
      </c>
      <c r="C128" s="3">
        <v>1909</v>
      </c>
      <c r="D128" s="5">
        <v>1895</v>
      </c>
      <c r="E128" s="3">
        <v>7</v>
      </c>
      <c r="F128" s="2" t="s">
        <v>546</v>
      </c>
      <c r="G128" s="3">
        <v>600</v>
      </c>
      <c r="H128" s="3">
        <v>600</v>
      </c>
      <c r="I128" s="3">
        <v>400</v>
      </c>
      <c r="J128" s="3"/>
      <c r="K128" s="3">
        <v>400</v>
      </c>
      <c r="L128" s="3">
        <v>200</v>
      </c>
      <c r="M128" s="3"/>
      <c r="N128" s="2">
        <f t="shared" si="0"/>
        <v>2200</v>
      </c>
      <c r="O128" s="3" t="s">
        <v>110</v>
      </c>
      <c r="P128" s="3">
        <f t="shared" si="3"/>
        <v>2200</v>
      </c>
      <c r="Q128" s="5">
        <v>1895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>
        <v>512</v>
      </c>
      <c r="AF128" s="3"/>
      <c r="AG128" s="3"/>
      <c r="AH128" s="3"/>
      <c r="AI128" s="3"/>
      <c r="AJ128" s="3"/>
      <c r="AK128" s="3"/>
    </row>
    <row r="129" spans="1:37" ht="25.5">
      <c r="A129" s="3">
        <v>491</v>
      </c>
      <c r="B129" s="5" t="s">
        <v>191</v>
      </c>
      <c r="C129" s="3">
        <v>1908</v>
      </c>
      <c r="D129" s="5">
        <v>1895</v>
      </c>
      <c r="E129" s="3">
        <v>7</v>
      </c>
      <c r="F129" s="1" t="s">
        <v>542</v>
      </c>
      <c r="G129" s="3">
        <v>600</v>
      </c>
      <c r="H129" s="3">
        <v>600</v>
      </c>
      <c r="I129" s="3">
        <v>400</v>
      </c>
      <c r="J129" s="3"/>
      <c r="K129" s="3">
        <v>400</v>
      </c>
      <c r="L129" s="3">
        <v>200</v>
      </c>
      <c r="M129" s="3"/>
      <c r="N129" s="2">
        <f t="shared" si="0"/>
        <v>2200</v>
      </c>
      <c r="O129" s="5" t="s">
        <v>191</v>
      </c>
      <c r="P129" s="3">
        <f t="shared" si="3"/>
        <v>2200</v>
      </c>
      <c r="Q129" s="5">
        <v>1895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>
        <v>491</v>
      </c>
      <c r="AF129" s="3"/>
      <c r="AG129" s="3"/>
      <c r="AH129" s="3"/>
      <c r="AI129" s="3"/>
      <c r="AJ129" s="3"/>
      <c r="AK129" s="3"/>
    </row>
    <row r="130" spans="1:37" ht="25.5">
      <c r="A130" s="3">
        <v>488</v>
      </c>
      <c r="B130" s="3" t="s">
        <v>73</v>
      </c>
      <c r="C130" s="3">
        <v>1908</v>
      </c>
      <c r="D130" s="5">
        <v>1895</v>
      </c>
      <c r="E130" s="3">
        <v>7</v>
      </c>
      <c r="F130" s="2" t="s">
        <v>541</v>
      </c>
      <c r="G130" s="3">
        <v>600</v>
      </c>
      <c r="H130" s="3">
        <v>600</v>
      </c>
      <c r="I130" s="3">
        <v>400</v>
      </c>
      <c r="J130" s="3"/>
      <c r="K130" s="3">
        <v>400</v>
      </c>
      <c r="L130" s="3"/>
      <c r="M130" s="3"/>
      <c r="N130" s="2">
        <f t="shared" si="0"/>
        <v>2000</v>
      </c>
      <c r="O130" s="3" t="s">
        <v>73</v>
      </c>
      <c r="P130" s="3">
        <f t="shared" si="3"/>
        <v>2000</v>
      </c>
      <c r="Q130" s="5">
        <v>1895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>
        <v>488</v>
      </c>
      <c r="AF130" s="3"/>
      <c r="AG130" s="3"/>
      <c r="AH130" s="3"/>
      <c r="AI130" s="3"/>
      <c r="AJ130" s="3"/>
      <c r="AK130" s="3"/>
    </row>
    <row r="131" spans="1:37" ht="38.25">
      <c r="A131" s="3">
        <v>485</v>
      </c>
      <c r="B131" s="3" t="s">
        <v>40</v>
      </c>
      <c r="C131" s="3">
        <v>1908</v>
      </c>
      <c r="D131" s="5">
        <v>1895</v>
      </c>
      <c r="E131" s="3">
        <v>7</v>
      </c>
      <c r="F131" s="2" t="s">
        <v>532</v>
      </c>
      <c r="G131" s="3">
        <v>1500</v>
      </c>
      <c r="H131" s="3">
        <v>1500</v>
      </c>
      <c r="I131" s="3">
        <v>600</v>
      </c>
      <c r="J131" s="3"/>
      <c r="K131" s="3"/>
      <c r="L131" s="3"/>
      <c r="M131" s="3"/>
      <c r="N131" s="2">
        <f aca="true" t="shared" si="4" ref="N131:N162">G131+H131+I131+J131+K131+L131+M131</f>
        <v>3600</v>
      </c>
      <c r="O131" s="3" t="s">
        <v>40</v>
      </c>
      <c r="P131" s="3">
        <f aca="true" t="shared" si="5" ref="P131:P194">N131</f>
        <v>3600</v>
      </c>
      <c r="Q131" s="5">
        <v>1895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>
        <v>485</v>
      </c>
      <c r="AF131" s="3"/>
      <c r="AG131" s="3"/>
      <c r="AH131" s="3"/>
      <c r="AI131" s="3"/>
      <c r="AJ131" s="3"/>
      <c r="AK131" s="3"/>
    </row>
    <row r="132" spans="1:37" ht="25.5">
      <c r="A132" s="3">
        <v>484</v>
      </c>
      <c r="B132" s="3" t="s">
        <v>345</v>
      </c>
      <c r="C132" s="3">
        <v>1908</v>
      </c>
      <c r="D132" s="5">
        <v>1895</v>
      </c>
      <c r="E132" s="3">
        <v>7</v>
      </c>
      <c r="F132" s="2" t="s">
        <v>540</v>
      </c>
      <c r="G132" s="3">
        <v>700</v>
      </c>
      <c r="H132" s="3">
        <v>250</v>
      </c>
      <c r="I132" s="3">
        <v>250</v>
      </c>
      <c r="J132" s="3"/>
      <c r="K132" s="3"/>
      <c r="L132" s="3"/>
      <c r="M132" s="3"/>
      <c r="N132" s="2">
        <f t="shared" si="4"/>
        <v>1200</v>
      </c>
      <c r="O132" s="3" t="s">
        <v>345</v>
      </c>
      <c r="P132" s="3">
        <f t="shared" si="5"/>
        <v>1200</v>
      </c>
      <c r="Q132" s="5">
        <v>1895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>
        <v>484</v>
      </c>
      <c r="AF132" s="3"/>
      <c r="AG132" s="3"/>
      <c r="AH132" s="3"/>
      <c r="AI132" s="3"/>
      <c r="AJ132" s="3"/>
      <c r="AK132" s="3"/>
    </row>
    <row r="133" spans="1:37" ht="25.5">
      <c r="A133" s="3">
        <v>482</v>
      </c>
      <c r="B133" s="5" t="s">
        <v>233</v>
      </c>
      <c r="C133" s="5">
        <v>1908</v>
      </c>
      <c r="D133" s="5">
        <v>1895</v>
      </c>
      <c r="E133" s="3">
        <v>7</v>
      </c>
      <c r="F133" s="1" t="s">
        <v>538</v>
      </c>
      <c r="G133" s="3">
        <v>2360</v>
      </c>
      <c r="H133" s="3">
        <v>2360</v>
      </c>
      <c r="I133" s="3"/>
      <c r="J133" s="3"/>
      <c r="K133" s="3">
        <v>900</v>
      </c>
      <c r="L133" s="3">
        <v>1400</v>
      </c>
      <c r="M133" s="3"/>
      <c r="N133" s="2">
        <f t="shared" si="4"/>
        <v>7020</v>
      </c>
      <c r="O133" s="5" t="s">
        <v>233</v>
      </c>
      <c r="P133" s="3">
        <f t="shared" si="5"/>
        <v>7020</v>
      </c>
      <c r="Q133" s="5">
        <v>1895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>
        <v>482</v>
      </c>
      <c r="AF133" s="3"/>
      <c r="AG133" s="3"/>
      <c r="AH133" s="3"/>
      <c r="AI133" s="3"/>
      <c r="AJ133" s="3"/>
      <c r="AK133" s="3"/>
    </row>
    <row r="134" spans="1:37" ht="38.25">
      <c r="A134" s="3">
        <v>473</v>
      </c>
      <c r="B134" s="3" t="s">
        <v>64</v>
      </c>
      <c r="C134" s="3">
        <v>1908</v>
      </c>
      <c r="D134" s="5">
        <v>1895</v>
      </c>
      <c r="E134" s="3">
        <v>7</v>
      </c>
      <c r="F134" s="2" t="s">
        <v>532</v>
      </c>
      <c r="G134" s="3">
        <v>1500</v>
      </c>
      <c r="H134" s="3">
        <v>1500</v>
      </c>
      <c r="I134" s="3">
        <v>600</v>
      </c>
      <c r="J134" s="3"/>
      <c r="K134" s="3"/>
      <c r="L134" s="3"/>
      <c r="M134" s="3"/>
      <c r="N134" s="2">
        <f t="shared" si="4"/>
        <v>3600</v>
      </c>
      <c r="O134" s="3" t="s">
        <v>64</v>
      </c>
      <c r="P134" s="3">
        <f t="shared" si="5"/>
        <v>3600</v>
      </c>
      <c r="Q134" s="5">
        <v>1895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>
        <v>473</v>
      </c>
      <c r="AF134" s="3"/>
      <c r="AG134" s="3"/>
      <c r="AH134" s="3"/>
      <c r="AI134" s="3"/>
      <c r="AJ134" s="3"/>
      <c r="AK134" s="3"/>
    </row>
    <row r="135" spans="1:37" ht="25.5">
      <c r="A135" s="3">
        <v>415</v>
      </c>
      <c r="B135" s="3" t="s">
        <v>184</v>
      </c>
      <c r="C135" s="3">
        <v>1906</v>
      </c>
      <c r="D135" s="5">
        <v>1895</v>
      </c>
      <c r="E135" s="3">
        <v>7</v>
      </c>
      <c r="F135" s="2" t="s">
        <v>526</v>
      </c>
      <c r="G135" s="3">
        <v>600</v>
      </c>
      <c r="H135" s="3">
        <v>600</v>
      </c>
      <c r="I135" s="3">
        <v>400</v>
      </c>
      <c r="J135" s="3"/>
      <c r="K135" s="3">
        <v>400</v>
      </c>
      <c r="L135" s="3">
        <v>150</v>
      </c>
      <c r="M135" s="3"/>
      <c r="N135" s="2">
        <f t="shared" si="4"/>
        <v>2150</v>
      </c>
      <c r="O135" s="3" t="s">
        <v>184</v>
      </c>
      <c r="P135" s="3">
        <f t="shared" si="5"/>
        <v>2150</v>
      </c>
      <c r="Q135" s="5">
        <v>1895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>
        <v>415</v>
      </c>
      <c r="AF135" s="3"/>
      <c r="AG135" s="3"/>
      <c r="AH135" s="3"/>
      <c r="AI135" s="3"/>
      <c r="AJ135" s="3"/>
      <c r="AK135" s="3"/>
    </row>
    <row r="136" spans="1:37" ht="38.25">
      <c r="A136" s="3">
        <v>414</v>
      </c>
      <c r="B136" s="5" t="s">
        <v>370</v>
      </c>
      <c r="C136" s="5">
        <v>1906</v>
      </c>
      <c r="D136" s="5">
        <v>1895</v>
      </c>
      <c r="E136" s="3">
        <v>7</v>
      </c>
      <c r="F136" s="3" t="s">
        <v>525</v>
      </c>
      <c r="G136" s="3">
        <v>1500</v>
      </c>
      <c r="H136" s="3">
        <v>1500</v>
      </c>
      <c r="I136" s="3"/>
      <c r="J136" s="3"/>
      <c r="K136" s="3"/>
      <c r="L136" s="3"/>
      <c r="M136" s="3"/>
      <c r="N136" s="2">
        <f t="shared" si="4"/>
        <v>3000</v>
      </c>
      <c r="O136" s="5" t="s">
        <v>370</v>
      </c>
      <c r="P136" s="3">
        <f t="shared" si="5"/>
        <v>3000</v>
      </c>
      <c r="Q136" s="5">
        <v>1895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>
        <v>414</v>
      </c>
      <c r="AF136" s="3"/>
      <c r="AG136" s="3"/>
      <c r="AH136" s="3"/>
      <c r="AI136" s="3"/>
      <c r="AJ136" s="3"/>
      <c r="AK136" s="3"/>
    </row>
    <row r="137" spans="1:37" ht="25.5">
      <c r="A137" s="3">
        <v>393</v>
      </c>
      <c r="B137" s="5" t="s">
        <v>192</v>
      </c>
      <c r="C137" s="3">
        <v>1909</v>
      </c>
      <c r="D137" s="5">
        <v>1895</v>
      </c>
      <c r="E137" s="3">
        <v>6</v>
      </c>
      <c r="F137" s="2" t="s">
        <v>518</v>
      </c>
      <c r="G137" s="3">
        <v>2360</v>
      </c>
      <c r="H137" s="3">
        <v>2360</v>
      </c>
      <c r="I137" s="3">
        <v>1180</v>
      </c>
      <c r="J137" s="3">
        <v>1180</v>
      </c>
      <c r="K137" s="3">
        <v>1200</v>
      </c>
      <c r="L137" s="3">
        <v>1400</v>
      </c>
      <c r="M137" s="3"/>
      <c r="N137" s="2">
        <f t="shared" si="4"/>
        <v>9680</v>
      </c>
      <c r="O137" s="5" t="s">
        <v>192</v>
      </c>
      <c r="P137" s="3">
        <f t="shared" si="5"/>
        <v>9680</v>
      </c>
      <c r="Q137" s="5">
        <v>1895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>
        <v>393</v>
      </c>
      <c r="AG137" s="3"/>
      <c r="AH137" s="3"/>
      <c r="AI137" s="3"/>
      <c r="AJ137" s="3"/>
      <c r="AK137" s="3"/>
    </row>
    <row r="138" spans="1:37" ht="25.5">
      <c r="A138" s="3">
        <v>392</v>
      </c>
      <c r="B138" s="3" t="s">
        <v>149</v>
      </c>
      <c r="C138" s="3">
        <v>1909</v>
      </c>
      <c r="D138" s="5">
        <v>1895</v>
      </c>
      <c r="E138" s="3">
        <v>6</v>
      </c>
      <c r="F138" s="3" t="s">
        <v>517</v>
      </c>
      <c r="G138" s="3">
        <v>1500</v>
      </c>
      <c r="H138" s="3">
        <v>1500</v>
      </c>
      <c r="I138" s="3"/>
      <c r="J138" s="3"/>
      <c r="K138" s="3"/>
      <c r="L138" s="3"/>
      <c r="M138" s="3"/>
      <c r="N138" s="2">
        <f t="shared" si="4"/>
        <v>3000</v>
      </c>
      <c r="O138" s="3" t="s">
        <v>149</v>
      </c>
      <c r="P138" s="3">
        <f t="shared" si="5"/>
        <v>3000</v>
      </c>
      <c r="Q138" s="5">
        <v>1895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>
        <v>392</v>
      </c>
      <c r="AG138" s="3"/>
      <c r="AH138" s="3"/>
      <c r="AI138" s="3"/>
      <c r="AJ138" s="3"/>
      <c r="AK138" s="3"/>
    </row>
    <row r="139" spans="1:37" ht="25.5">
      <c r="A139" s="3">
        <v>388</v>
      </c>
      <c r="B139" s="5" t="s">
        <v>359</v>
      </c>
      <c r="C139" s="5">
        <v>1909</v>
      </c>
      <c r="D139" s="5">
        <v>1895</v>
      </c>
      <c r="E139" s="3">
        <v>6</v>
      </c>
      <c r="F139" s="3" t="s">
        <v>405</v>
      </c>
      <c r="G139" s="3">
        <v>2640</v>
      </c>
      <c r="H139" s="3">
        <v>2640</v>
      </c>
      <c r="I139" s="3"/>
      <c r="J139" s="3">
        <v>660</v>
      </c>
      <c r="K139" s="3">
        <v>2500</v>
      </c>
      <c r="L139" s="3">
        <v>2300</v>
      </c>
      <c r="M139" s="3"/>
      <c r="N139" s="2">
        <f t="shared" si="4"/>
        <v>10740</v>
      </c>
      <c r="O139" s="5" t="s">
        <v>359</v>
      </c>
      <c r="P139" s="3">
        <f t="shared" si="5"/>
        <v>10740</v>
      </c>
      <c r="Q139" s="5">
        <v>1895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>
        <v>388</v>
      </c>
      <c r="AG139" s="3"/>
      <c r="AH139" s="3"/>
      <c r="AI139" s="3"/>
      <c r="AJ139" s="3"/>
      <c r="AK139" s="3"/>
    </row>
    <row r="140" spans="1:37" ht="25.5">
      <c r="A140" s="3">
        <v>340</v>
      </c>
      <c r="B140" s="5" t="s">
        <v>271</v>
      </c>
      <c r="C140" s="3">
        <v>1908</v>
      </c>
      <c r="D140" s="5">
        <v>1895</v>
      </c>
      <c r="E140" s="3">
        <v>6</v>
      </c>
      <c r="F140" s="1" t="s">
        <v>382</v>
      </c>
      <c r="G140" s="3">
        <v>1600</v>
      </c>
      <c r="H140" s="3">
        <v>200</v>
      </c>
      <c r="I140" s="3"/>
      <c r="J140" s="3"/>
      <c r="K140" s="3"/>
      <c r="L140" s="3"/>
      <c r="M140" s="3"/>
      <c r="N140" s="2">
        <f t="shared" si="4"/>
        <v>1800</v>
      </c>
      <c r="O140" s="5" t="s">
        <v>271</v>
      </c>
      <c r="P140" s="3">
        <f t="shared" si="5"/>
        <v>1800</v>
      </c>
      <c r="Q140" s="5">
        <v>1895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>
        <v>340</v>
      </c>
      <c r="AG140" s="3"/>
      <c r="AH140" s="3"/>
      <c r="AI140" s="3"/>
      <c r="AJ140" s="3"/>
      <c r="AK140" s="3"/>
    </row>
    <row r="141" spans="1:37" ht="25.5">
      <c r="A141" s="3">
        <v>109</v>
      </c>
      <c r="B141" s="3" t="s">
        <v>68</v>
      </c>
      <c r="C141" s="3">
        <v>1904</v>
      </c>
      <c r="D141" s="5">
        <v>1895</v>
      </c>
      <c r="E141" s="3">
        <v>5</v>
      </c>
      <c r="F141" s="2" t="s">
        <v>460</v>
      </c>
      <c r="G141" s="3">
        <v>1500</v>
      </c>
      <c r="H141" s="3">
        <v>300</v>
      </c>
      <c r="I141" s="3"/>
      <c r="J141" s="3"/>
      <c r="K141" s="3"/>
      <c r="L141" s="3"/>
      <c r="M141" s="3"/>
      <c r="N141" s="2">
        <f t="shared" si="4"/>
        <v>1800</v>
      </c>
      <c r="O141" s="3" t="s">
        <v>68</v>
      </c>
      <c r="P141" s="3">
        <f t="shared" si="5"/>
        <v>1800</v>
      </c>
      <c r="Q141" s="5">
        <v>1895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>
        <v>109</v>
      </c>
      <c r="AH141" s="3"/>
      <c r="AI141" s="3"/>
      <c r="AJ141" s="3"/>
      <c r="AK141" s="3"/>
    </row>
    <row r="142" spans="1:37" ht="25.5">
      <c r="A142" s="3">
        <v>688</v>
      </c>
      <c r="B142" s="5" t="s">
        <v>222</v>
      </c>
      <c r="C142" s="5">
        <v>1909</v>
      </c>
      <c r="D142" s="5">
        <v>1894</v>
      </c>
      <c r="E142" s="3">
        <v>8</v>
      </c>
      <c r="F142" s="1" t="s">
        <v>371</v>
      </c>
      <c r="G142" s="3">
        <v>1200</v>
      </c>
      <c r="H142" s="3">
        <v>800</v>
      </c>
      <c r="I142" s="3">
        <v>600</v>
      </c>
      <c r="J142" s="3"/>
      <c r="K142" s="3">
        <v>1000</v>
      </c>
      <c r="L142" s="3">
        <v>600</v>
      </c>
      <c r="M142" s="3"/>
      <c r="N142" s="2">
        <f t="shared" si="4"/>
        <v>4200</v>
      </c>
      <c r="O142" s="5" t="s">
        <v>222</v>
      </c>
      <c r="P142" s="3">
        <f t="shared" si="5"/>
        <v>4200</v>
      </c>
      <c r="Q142" s="5">
        <v>1894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>
        <v>688</v>
      </c>
      <c r="AE142" s="3"/>
      <c r="AF142" s="3"/>
      <c r="AG142" s="3"/>
      <c r="AH142" s="3"/>
      <c r="AI142" s="3"/>
      <c r="AJ142" s="3"/>
      <c r="AK142" s="3"/>
    </row>
    <row r="143" spans="1:37" ht="25.5">
      <c r="A143" s="3">
        <v>394</v>
      </c>
      <c r="B143" s="3" t="s">
        <v>63</v>
      </c>
      <c r="C143" s="3">
        <v>1909</v>
      </c>
      <c r="D143" s="5">
        <v>1894</v>
      </c>
      <c r="E143" s="3">
        <v>6</v>
      </c>
      <c r="F143" s="3" t="s">
        <v>519</v>
      </c>
      <c r="G143" s="3">
        <v>1400</v>
      </c>
      <c r="H143" s="3">
        <v>1400</v>
      </c>
      <c r="I143" s="3"/>
      <c r="J143" s="3"/>
      <c r="K143" s="3"/>
      <c r="L143" s="3"/>
      <c r="M143" s="3"/>
      <c r="N143" s="2">
        <f t="shared" si="4"/>
        <v>2800</v>
      </c>
      <c r="O143" s="3" t="s">
        <v>63</v>
      </c>
      <c r="P143" s="3">
        <f t="shared" si="5"/>
        <v>2800</v>
      </c>
      <c r="Q143" s="5">
        <v>1894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>
        <v>394</v>
      </c>
      <c r="AG143" s="3"/>
      <c r="AH143" s="3"/>
      <c r="AI143" s="3"/>
      <c r="AJ143" s="3"/>
      <c r="AK143" s="3"/>
    </row>
    <row r="144" spans="1:37" ht="25.5">
      <c r="A144" s="3">
        <v>380</v>
      </c>
      <c r="B144" s="5" t="s">
        <v>326</v>
      </c>
      <c r="C144" s="3">
        <v>1909</v>
      </c>
      <c r="D144" s="3">
        <v>1894</v>
      </c>
      <c r="E144" s="3">
        <v>6</v>
      </c>
      <c r="F144" s="1" t="s">
        <v>484</v>
      </c>
      <c r="G144" s="3">
        <v>600</v>
      </c>
      <c r="H144" s="3">
        <v>600</v>
      </c>
      <c r="I144" s="3">
        <v>400</v>
      </c>
      <c r="J144" s="3">
        <v>200</v>
      </c>
      <c r="K144" s="3">
        <v>350</v>
      </c>
      <c r="L144" s="3"/>
      <c r="M144" s="3"/>
      <c r="N144" s="2">
        <f t="shared" si="4"/>
        <v>2150</v>
      </c>
      <c r="O144" s="5" t="s">
        <v>326</v>
      </c>
      <c r="P144" s="3">
        <f t="shared" si="5"/>
        <v>2150</v>
      </c>
      <c r="Q144" s="3">
        <v>1894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>
        <v>380</v>
      </c>
      <c r="AG144" s="3"/>
      <c r="AH144" s="3"/>
      <c r="AI144" s="3"/>
      <c r="AJ144" s="3"/>
      <c r="AK144" s="3"/>
    </row>
    <row r="145" spans="1:37" ht="25.5">
      <c r="A145" s="3">
        <v>366</v>
      </c>
      <c r="B145" s="5" t="s">
        <v>351</v>
      </c>
      <c r="C145" s="3">
        <v>1908</v>
      </c>
      <c r="D145" s="3">
        <v>1894</v>
      </c>
      <c r="E145" s="3">
        <v>6</v>
      </c>
      <c r="F145" s="3" t="s">
        <v>402</v>
      </c>
      <c r="G145" s="3">
        <v>1200</v>
      </c>
      <c r="H145" s="3">
        <v>800</v>
      </c>
      <c r="I145" s="3">
        <v>600</v>
      </c>
      <c r="J145" s="3"/>
      <c r="K145" s="3">
        <v>750</v>
      </c>
      <c r="L145" s="3">
        <v>1000</v>
      </c>
      <c r="M145" s="3"/>
      <c r="N145" s="2">
        <f t="shared" si="4"/>
        <v>4350</v>
      </c>
      <c r="O145" s="5" t="s">
        <v>351</v>
      </c>
      <c r="P145" s="3">
        <f t="shared" si="5"/>
        <v>4350</v>
      </c>
      <c r="Q145" s="3">
        <v>1894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>
        <v>366</v>
      </c>
      <c r="AG145" s="3"/>
      <c r="AH145" s="3"/>
      <c r="AI145" s="3"/>
      <c r="AJ145" s="3"/>
      <c r="AK145" s="3"/>
    </row>
    <row r="146" spans="1:37" ht="25.5">
      <c r="A146" s="3">
        <v>355</v>
      </c>
      <c r="B146" s="5" t="s">
        <v>257</v>
      </c>
      <c r="C146" s="5">
        <v>1908</v>
      </c>
      <c r="D146" s="5">
        <v>1894</v>
      </c>
      <c r="E146" s="3">
        <v>6</v>
      </c>
      <c r="F146" s="3" t="s">
        <v>514</v>
      </c>
      <c r="G146" s="3">
        <v>2100</v>
      </c>
      <c r="H146" s="3">
        <v>1200</v>
      </c>
      <c r="I146" s="3"/>
      <c r="J146" s="3"/>
      <c r="K146" s="3"/>
      <c r="L146" s="3"/>
      <c r="M146" s="3"/>
      <c r="N146" s="2">
        <f t="shared" si="4"/>
        <v>3300</v>
      </c>
      <c r="O146" s="5" t="s">
        <v>257</v>
      </c>
      <c r="P146" s="3">
        <f t="shared" si="5"/>
        <v>3300</v>
      </c>
      <c r="Q146" s="5">
        <v>1894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>
        <v>355</v>
      </c>
      <c r="AG146" s="3"/>
      <c r="AH146" s="3"/>
      <c r="AI146" s="3"/>
      <c r="AJ146" s="3"/>
      <c r="AK146" s="3"/>
    </row>
    <row r="147" spans="1:37" ht="25.5">
      <c r="A147" s="3">
        <v>132</v>
      </c>
      <c r="B147" s="5" t="s">
        <v>254</v>
      </c>
      <c r="C147" s="5">
        <v>1906</v>
      </c>
      <c r="D147" s="5">
        <v>1894</v>
      </c>
      <c r="E147" s="3">
        <v>5</v>
      </c>
      <c r="F147" s="3" t="s">
        <v>382</v>
      </c>
      <c r="G147" s="3">
        <v>1600</v>
      </c>
      <c r="H147" s="3">
        <v>200</v>
      </c>
      <c r="I147" s="3"/>
      <c r="J147" s="3"/>
      <c r="K147" s="3"/>
      <c r="L147" s="3"/>
      <c r="M147" s="3"/>
      <c r="N147" s="2">
        <f t="shared" si="4"/>
        <v>1800</v>
      </c>
      <c r="O147" s="5" t="s">
        <v>254</v>
      </c>
      <c r="P147" s="3">
        <f t="shared" si="5"/>
        <v>1800</v>
      </c>
      <c r="Q147" s="5">
        <v>1894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>
        <v>132</v>
      </c>
      <c r="AH147" s="3"/>
      <c r="AI147" s="3"/>
      <c r="AJ147" s="3"/>
      <c r="AK147" s="3"/>
    </row>
    <row r="148" spans="1:37" ht="38.25">
      <c r="A148" s="3">
        <v>471</v>
      </c>
      <c r="B148" s="5" t="s">
        <v>159</v>
      </c>
      <c r="C148" s="5">
        <v>1908</v>
      </c>
      <c r="D148" s="5">
        <v>1893</v>
      </c>
      <c r="E148" s="3">
        <v>7</v>
      </c>
      <c r="F148" s="3" t="s">
        <v>365</v>
      </c>
      <c r="G148" s="3">
        <v>1250</v>
      </c>
      <c r="H148" s="3">
        <v>1250</v>
      </c>
      <c r="I148" s="3">
        <v>300</v>
      </c>
      <c r="J148" s="3"/>
      <c r="K148" s="3"/>
      <c r="L148" s="3"/>
      <c r="M148" s="3"/>
      <c r="N148" s="2">
        <f t="shared" si="4"/>
        <v>2800</v>
      </c>
      <c r="O148" s="5" t="s">
        <v>159</v>
      </c>
      <c r="P148" s="3">
        <f t="shared" si="5"/>
        <v>2800</v>
      </c>
      <c r="Q148" s="5">
        <v>1893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>
        <v>471</v>
      </c>
      <c r="AF148" s="3"/>
      <c r="AG148" s="3"/>
      <c r="AH148" s="3"/>
      <c r="AI148" s="3"/>
      <c r="AJ148" s="3"/>
      <c r="AK148" s="3"/>
    </row>
    <row r="149" spans="1:37" ht="38.25">
      <c r="A149" s="3">
        <v>443</v>
      </c>
      <c r="B149" s="4" t="s">
        <v>129</v>
      </c>
      <c r="C149" s="3">
        <v>1907</v>
      </c>
      <c r="D149" s="5">
        <v>1893</v>
      </c>
      <c r="E149" s="3">
        <v>7</v>
      </c>
      <c r="F149" s="3" t="s">
        <v>406</v>
      </c>
      <c r="G149" s="3">
        <v>800</v>
      </c>
      <c r="H149" s="3">
        <v>300</v>
      </c>
      <c r="I149" s="3">
        <v>300</v>
      </c>
      <c r="J149" s="3">
        <v>160</v>
      </c>
      <c r="K149" s="3"/>
      <c r="L149" s="3"/>
      <c r="M149" s="3"/>
      <c r="N149" s="2">
        <f t="shared" si="4"/>
        <v>1560</v>
      </c>
      <c r="O149" s="4" t="s">
        <v>129</v>
      </c>
      <c r="P149" s="3">
        <f t="shared" si="5"/>
        <v>1560</v>
      </c>
      <c r="Q149" s="5">
        <v>1893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>
        <v>443</v>
      </c>
      <c r="AF149" s="3"/>
      <c r="AG149" s="3"/>
      <c r="AH149" s="3"/>
      <c r="AI149" s="3"/>
      <c r="AJ149" s="3"/>
      <c r="AK149" s="3"/>
    </row>
    <row r="150" spans="1:37" ht="25.5">
      <c r="A150" s="3">
        <v>410</v>
      </c>
      <c r="B150" s="5" t="s">
        <v>176</v>
      </c>
      <c r="C150" s="3">
        <v>1903</v>
      </c>
      <c r="D150" s="3">
        <v>1893</v>
      </c>
      <c r="E150" s="3">
        <v>7</v>
      </c>
      <c r="F150" s="2" t="s">
        <v>522</v>
      </c>
      <c r="G150" s="3">
        <v>600</v>
      </c>
      <c r="H150" s="3">
        <v>600</v>
      </c>
      <c r="I150" s="3">
        <v>400</v>
      </c>
      <c r="J150" s="3"/>
      <c r="K150" s="3">
        <v>400</v>
      </c>
      <c r="L150" s="3">
        <v>200</v>
      </c>
      <c r="M150" s="3"/>
      <c r="N150" s="2">
        <f t="shared" si="4"/>
        <v>2200</v>
      </c>
      <c r="O150" s="5" t="s">
        <v>176</v>
      </c>
      <c r="P150" s="3">
        <f t="shared" si="5"/>
        <v>2200</v>
      </c>
      <c r="Q150" s="3">
        <v>1893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>
        <v>410</v>
      </c>
      <c r="AF150" s="3"/>
      <c r="AG150" s="3"/>
      <c r="AH150" s="3"/>
      <c r="AI150" s="3"/>
      <c r="AJ150" s="3"/>
      <c r="AK150" s="3"/>
    </row>
    <row r="151" spans="1:37" ht="25.5">
      <c r="A151" s="3">
        <v>368</v>
      </c>
      <c r="B151" s="5" t="s">
        <v>298</v>
      </c>
      <c r="C151" s="3">
        <v>1908</v>
      </c>
      <c r="D151" s="3">
        <v>1893</v>
      </c>
      <c r="E151" s="3">
        <v>6</v>
      </c>
      <c r="F151" s="3" t="s">
        <v>403</v>
      </c>
      <c r="G151" s="3">
        <v>2360</v>
      </c>
      <c r="H151" s="3">
        <v>2360</v>
      </c>
      <c r="I151" s="3">
        <v>1180</v>
      </c>
      <c r="J151" s="3">
        <v>590</v>
      </c>
      <c r="K151" s="3">
        <v>800</v>
      </c>
      <c r="L151" s="3">
        <v>1200</v>
      </c>
      <c r="M151" s="3"/>
      <c r="N151" s="2">
        <f t="shared" si="4"/>
        <v>8490</v>
      </c>
      <c r="O151" s="5" t="s">
        <v>298</v>
      </c>
      <c r="P151" s="3">
        <f t="shared" si="5"/>
        <v>8490</v>
      </c>
      <c r="Q151" s="3">
        <v>1893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>
        <v>368</v>
      </c>
      <c r="AG151" s="3"/>
      <c r="AH151" s="3"/>
      <c r="AI151" s="3"/>
      <c r="AJ151" s="3"/>
      <c r="AK151" s="3"/>
    </row>
    <row r="152" spans="1:37" ht="25.5">
      <c r="A152" s="3">
        <v>360</v>
      </c>
      <c r="B152" s="5" t="s">
        <v>38</v>
      </c>
      <c r="C152" s="3">
        <v>1908</v>
      </c>
      <c r="D152" s="3">
        <v>1893</v>
      </c>
      <c r="E152" s="3">
        <v>6</v>
      </c>
      <c r="F152" s="1" t="s">
        <v>515</v>
      </c>
      <c r="G152" s="3">
        <v>600</v>
      </c>
      <c r="H152" s="3">
        <v>600</v>
      </c>
      <c r="I152" s="3">
        <v>400</v>
      </c>
      <c r="J152" s="3"/>
      <c r="K152" s="3">
        <v>400</v>
      </c>
      <c r="L152" s="3">
        <v>150</v>
      </c>
      <c r="M152" s="3"/>
      <c r="N152" s="2">
        <f t="shared" si="4"/>
        <v>2150</v>
      </c>
      <c r="O152" s="5" t="s">
        <v>38</v>
      </c>
      <c r="P152" s="3">
        <f t="shared" si="5"/>
        <v>2150</v>
      </c>
      <c r="Q152" s="3">
        <v>1893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>
        <v>360</v>
      </c>
      <c r="AG152" s="3"/>
      <c r="AH152" s="3"/>
      <c r="AI152" s="3"/>
      <c r="AJ152" s="3"/>
      <c r="AK152" s="3"/>
    </row>
    <row r="153" spans="1:37" ht="38.25">
      <c r="A153" s="3">
        <v>350</v>
      </c>
      <c r="B153" s="5" t="s">
        <v>79</v>
      </c>
      <c r="C153" s="3">
        <v>1908</v>
      </c>
      <c r="D153" s="3">
        <v>1893</v>
      </c>
      <c r="E153" s="3">
        <v>6</v>
      </c>
      <c r="F153" s="3" t="s">
        <v>513</v>
      </c>
      <c r="G153" s="3">
        <v>1500</v>
      </c>
      <c r="H153" s="3">
        <v>1500</v>
      </c>
      <c r="I153" s="3"/>
      <c r="J153" s="3"/>
      <c r="K153" s="3"/>
      <c r="L153" s="3"/>
      <c r="M153" s="3"/>
      <c r="N153" s="2">
        <f t="shared" si="4"/>
        <v>3000</v>
      </c>
      <c r="O153" s="5" t="s">
        <v>79</v>
      </c>
      <c r="P153" s="3">
        <f t="shared" si="5"/>
        <v>3000</v>
      </c>
      <c r="Q153" s="3">
        <v>1893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>
        <v>350</v>
      </c>
      <c r="AG153" s="3"/>
      <c r="AH153" s="3"/>
      <c r="AI153" s="3"/>
      <c r="AJ153" s="3"/>
      <c r="AK153" s="3"/>
    </row>
    <row r="154" spans="1:37" ht="25.5">
      <c r="A154" s="3">
        <v>334</v>
      </c>
      <c r="B154" s="5" t="s">
        <v>201</v>
      </c>
      <c r="C154" s="5">
        <v>1907</v>
      </c>
      <c r="D154" s="5">
        <v>1893</v>
      </c>
      <c r="E154" s="3">
        <v>6</v>
      </c>
      <c r="F154" s="1" t="s">
        <v>511</v>
      </c>
      <c r="G154" s="3">
        <v>850</v>
      </c>
      <c r="H154" s="3">
        <v>650</v>
      </c>
      <c r="I154" s="3"/>
      <c r="J154" s="3">
        <v>1700</v>
      </c>
      <c r="K154" s="3"/>
      <c r="L154" s="3"/>
      <c r="M154" s="3"/>
      <c r="N154" s="2">
        <f t="shared" si="4"/>
        <v>3200</v>
      </c>
      <c r="O154" s="5" t="s">
        <v>201</v>
      </c>
      <c r="P154" s="3">
        <f t="shared" si="5"/>
        <v>3200</v>
      </c>
      <c r="Q154" s="5">
        <v>1893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>
        <v>334</v>
      </c>
      <c r="AG154" s="3"/>
      <c r="AH154" s="3"/>
      <c r="AI154" s="3"/>
      <c r="AJ154" s="3"/>
      <c r="AK154" s="3"/>
    </row>
    <row r="155" spans="1:37" ht="25.5">
      <c r="A155" s="3">
        <v>333</v>
      </c>
      <c r="B155" s="5" t="s">
        <v>226</v>
      </c>
      <c r="C155" s="5">
        <v>1907</v>
      </c>
      <c r="D155" s="5">
        <v>1893</v>
      </c>
      <c r="E155" s="3">
        <v>6</v>
      </c>
      <c r="F155" s="3" t="s">
        <v>510</v>
      </c>
      <c r="G155" s="3">
        <v>2100</v>
      </c>
      <c r="H155" s="3">
        <v>1200</v>
      </c>
      <c r="I155" s="3">
        <v>600</v>
      </c>
      <c r="J155" s="3"/>
      <c r="K155" s="3"/>
      <c r="L155" s="3"/>
      <c r="M155" s="3"/>
      <c r="N155" s="2">
        <f t="shared" si="4"/>
        <v>3900</v>
      </c>
      <c r="O155" s="5" t="s">
        <v>226</v>
      </c>
      <c r="P155" s="3">
        <f t="shared" si="5"/>
        <v>3900</v>
      </c>
      <c r="Q155" s="5">
        <v>1893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>
        <v>333</v>
      </c>
      <c r="AG155" s="3"/>
      <c r="AH155" s="3"/>
      <c r="AI155" s="3"/>
      <c r="AJ155" s="3"/>
      <c r="AK155" s="3"/>
    </row>
    <row r="156" spans="1:37" ht="25.5">
      <c r="A156" s="3">
        <v>331</v>
      </c>
      <c r="B156" s="5" t="s">
        <v>205</v>
      </c>
      <c r="C156" s="5">
        <v>1907</v>
      </c>
      <c r="D156" s="5">
        <v>1893</v>
      </c>
      <c r="E156" s="3">
        <v>6</v>
      </c>
      <c r="F156" s="1" t="s">
        <v>401</v>
      </c>
      <c r="G156" s="3">
        <v>1000</v>
      </c>
      <c r="H156" s="3">
        <v>500</v>
      </c>
      <c r="I156" s="3">
        <v>500</v>
      </c>
      <c r="J156" s="3"/>
      <c r="K156" s="3"/>
      <c r="L156" s="3"/>
      <c r="M156" s="3"/>
      <c r="N156" s="2">
        <f t="shared" si="4"/>
        <v>2000</v>
      </c>
      <c r="O156" s="5" t="s">
        <v>205</v>
      </c>
      <c r="P156" s="3">
        <f t="shared" si="5"/>
        <v>2000</v>
      </c>
      <c r="Q156" s="5">
        <v>1893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>
        <v>331</v>
      </c>
      <c r="AG156" s="3"/>
      <c r="AH156" s="3"/>
      <c r="AI156" s="3"/>
      <c r="AJ156" s="3"/>
      <c r="AK156" s="3"/>
    </row>
    <row r="157" spans="1:37" ht="25.5">
      <c r="A157" s="3">
        <v>168</v>
      </c>
      <c r="B157" s="5" t="s">
        <v>279</v>
      </c>
      <c r="C157" s="5">
        <v>1909</v>
      </c>
      <c r="D157" s="5">
        <v>1893</v>
      </c>
      <c r="E157" s="3">
        <v>5</v>
      </c>
      <c r="F157" s="1" t="s">
        <v>485</v>
      </c>
      <c r="G157" s="3">
        <v>1600</v>
      </c>
      <c r="H157" s="3">
        <v>200</v>
      </c>
      <c r="I157" s="3"/>
      <c r="J157" s="3"/>
      <c r="K157" s="3"/>
      <c r="L157" s="3"/>
      <c r="M157" s="3"/>
      <c r="N157" s="2">
        <f t="shared" si="4"/>
        <v>1800</v>
      </c>
      <c r="O157" s="5" t="s">
        <v>279</v>
      </c>
      <c r="P157" s="3">
        <f t="shared" si="5"/>
        <v>1800</v>
      </c>
      <c r="Q157" s="5">
        <v>1893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>
        <v>168</v>
      </c>
      <c r="AH157" s="3"/>
      <c r="AI157" s="3"/>
      <c r="AJ157" s="3"/>
      <c r="AK157" s="3"/>
    </row>
    <row r="158" spans="1:37" ht="25.5">
      <c r="A158" s="3">
        <v>149</v>
      </c>
      <c r="B158" s="5" t="s">
        <v>227</v>
      </c>
      <c r="C158" s="5">
        <v>1907</v>
      </c>
      <c r="D158" s="5">
        <v>1893</v>
      </c>
      <c r="E158" s="3">
        <v>5</v>
      </c>
      <c r="F158" s="1" t="s">
        <v>477</v>
      </c>
      <c r="G158" s="3">
        <v>637.5</v>
      </c>
      <c r="H158" s="3">
        <v>637.5</v>
      </c>
      <c r="I158" s="3">
        <v>425</v>
      </c>
      <c r="J158" s="3"/>
      <c r="K158" s="3"/>
      <c r="L158" s="3"/>
      <c r="M158" s="3"/>
      <c r="N158" s="2">
        <f t="shared" si="4"/>
        <v>1700</v>
      </c>
      <c r="O158" s="5" t="s">
        <v>227</v>
      </c>
      <c r="P158" s="3">
        <f t="shared" si="5"/>
        <v>1700</v>
      </c>
      <c r="Q158" s="5">
        <v>1893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>
        <v>149</v>
      </c>
      <c r="AH158" s="3"/>
      <c r="AI158" s="3"/>
      <c r="AJ158" s="3"/>
      <c r="AK158" s="3"/>
    </row>
    <row r="159" spans="1:37" ht="25.5">
      <c r="A159" s="3">
        <v>386</v>
      </c>
      <c r="B159" s="5" t="s">
        <v>169</v>
      </c>
      <c r="C159" s="3">
        <v>1909</v>
      </c>
      <c r="D159" s="3">
        <v>1892</v>
      </c>
      <c r="E159" s="3">
        <v>6</v>
      </c>
      <c r="F159" s="1" t="s">
        <v>516</v>
      </c>
      <c r="G159" s="3">
        <v>960</v>
      </c>
      <c r="H159" s="3">
        <v>960</v>
      </c>
      <c r="I159" s="3">
        <v>480</v>
      </c>
      <c r="J159" s="3"/>
      <c r="K159" s="3"/>
      <c r="L159" s="3"/>
      <c r="M159" s="3"/>
      <c r="N159" s="2">
        <f t="shared" si="4"/>
        <v>2400</v>
      </c>
      <c r="O159" s="5" t="s">
        <v>169</v>
      </c>
      <c r="P159" s="3">
        <f t="shared" si="5"/>
        <v>2400</v>
      </c>
      <c r="Q159" s="3">
        <v>1892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>
        <v>386</v>
      </c>
      <c r="AG159" s="3"/>
      <c r="AH159" s="3"/>
      <c r="AI159" s="3"/>
      <c r="AJ159" s="3"/>
      <c r="AK159" s="3"/>
    </row>
    <row r="160" spans="1:37" ht="25.5">
      <c r="A160" s="3">
        <v>321</v>
      </c>
      <c r="B160" s="5" t="s">
        <v>183</v>
      </c>
      <c r="C160" s="3">
        <v>1907</v>
      </c>
      <c r="D160" s="5">
        <v>1892</v>
      </c>
      <c r="E160" s="3">
        <v>6</v>
      </c>
      <c r="F160" s="1" t="s">
        <v>509</v>
      </c>
      <c r="G160" s="3">
        <v>1160</v>
      </c>
      <c r="H160" s="3">
        <v>1160</v>
      </c>
      <c r="I160" s="3">
        <v>580</v>
      </c>
      <c r="J160" s="3"/>
      <c r="K160" s="3">
        <v>1000</v>
      </c>
      <c r="L160" s="3">
        <v>640</v>
      </c>
      <c r="M160" s="3"/>
      <c r="N160" s="2">
        <f t="shared" si="4"/>
        <v>4540</v>
      </c>
      <c r="O160" s="5" t="s">
        <v>183</v>
      </c>
      <c r="P160" s="3">
        <f t="shared" si="5"/>
        <v>4540</v>
      </c>
      <c r="Q160" s="5">
        <v>1892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>
        <v>321</v>
      </c>
      <c r="AG160" s="3"/>
      <c r="AH160" s="3"/>
      <c r="AI160" s="3"/>
      <c r="AJ160" s="3"/>
      <c r="AK160" s="3"/>
    </row>
    <row r="161" spans="1:37" ht="25.5">
      <c r="A161" s="3">
        <v>305</v>
      </c>
      <c r="B161" s="5" t="s">
        <v>317</v>
      </c>
      <c r="C161" s="3">
        <v>1906</v>
      </c>
      <c r="D161" s="3">
        <v>1892</v>
      </c>
      <c r="E161" s="3">
        <v>6</v>
      </c>
      <c r="F161" s="2" t="s">
        <v>393</v>
      </c>
      <c r="G161" s="3">
        <v>1000</v>
      </c>
      <c r="H161" s="3">
        <v>750</v>
      </c>
      <c r="I161" s="3">
        <v>250</v>
      </c>
      <c r="J161" s="3"/>
      <c r="K161" s="3"/>
      <c r="L161" s="3"/>
      <c r="M161" s="3"/>
      <c r="N161" s="2">
        <f t="shared" si="4"/>
        <v>2000</v>
      </c>
      <c r="O161" s="5" t="s">
        <v>317</v>
      </c>
      <c r="P161" s="3">
        <f t="shared" si="5"/>
        <v>2000</v>
      </c>
      <c r="Q161" s="3">
        <v>1892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>
        <v>305</v>
      </c>
      <c r="AG161" s="3"/>
      <c r="AH161" s="3"/>
      <c r="AI161" s="3"/>
      <c r="AJ161" s="3"/>
      <c r="AK161" s="3"/>
    </row>
    <row r="162" spans="1:37" ht="25.5">
      <c r="A162" s="3">
        <v>317</v>
      </c>
      <c r="B162" s="5" t="s">
        <v>145</v>
      </c>
      <c r="C162" s="3">
        <v>1906</v>
      </c>
      <c r="D162" s="5">
        <v>1891</v>
      </c>
      <c r="E162" s="3">
        <v>6</v>
      </c>
      <c r="F162" s="3" t="s">
        <v>396</v>
      </c>
      <c r="G162" s="3">
        <v>1800</v>
      </c>
      <c r="H162" s="3">
        <v>1800</v>
      </c>
      <c r="I162" s="3">
        <v>900</v>
      </c>
      <c r="J162" s="3"/>
      <c r="K162" s="3"/>
      <c r="L162" s="3"/>
      <c r="M162" s="3"/>
      <c r="N162" s="2">
        <f t="shared" si="4"/>
        <v>4500</v>
      </c>
      <c r="O162" s="5" t="s">
        <v>145</v>
      </c>
      <c r="P162" s="3">
        <f t="shared" si="5"/>
        <v>4500</v>
      </c>
      <c r="Q162" s="5">
        <v>1891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>
        <v>317</v>
      </c>
      <c r="AG162" s="3"/>
      <c r="AH162" s="3"/>
      <c r="AI162" s="3"/>
      <c r="AJ162" s="3"/>
      <c r="AK162" s="3"/>
    </row>
    <row r="163" spans="1:37" ht="25.5">
      <c r="A163" s="3">
        <v>313</v>
      </c>
      <c r="B163" s="5" t="s">
        <v>290</v>
      </c>
      <c r="C163" s="3">
        <v>1906</v>
      </c>
      <c r="D163" s="5">
        <v>1891</v>
      </c>
      <c r="E163" s="3">
        <v>6</v>
      </c>
      <c r="F163" s="1" t="s">
        <v>506</v>
      </c>
      <c r="G163" s="3">
        <v>1200</v>
      </c>
      <c r="H163" s="3">
        <v>1200</v>
      </c>
      <c r="I163" s="3">
        <v>252</v>
      </c>
      <c r="J163" s="3"/>
      <c r="K163" s="3">
        <v>150</v>
      </c>
      <c r="L163" s="3"/>
      <c r="M163" s="3"/>
      <c r="N163" s="2">
        <f>G163+H163+I163+J163+K163+L163+M163</f>
        <v>2802</v>
      </c>
      <c r="O163" s="5" t="s">
        <v>290</v>
      </c>
      <c r="P163" s="3">
        <f t="shared" si="5"/>
        <v>2802</v>
      </c>
      <c r="Q163" s="5">
        <v>1891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>
        <v>313</v>
      </c>
      <c r="AG163" s="3"/>
      <c r="AH163" s="3"/>
      <c r="AI163" s="3"/>
      <c r="AJ163" s="3"/>
      <c r="AK163" s="3"/>
    </row>
    <row r="164" spans="1:37" ht="25.5">
      <c r="A164" s="3">
        <v>285</v>
      </c>
      <c r="B164" s="5" t="s">
        <v>77</v>
      </c>
      <c r="C164" s="3">
        <v>1905</v>
      </c>
      <c r="D164" s="3">
        <v>1891</v>
      </c>
      <c r="E164" s="3">
        <v>6</v>
      </c>
      <c r="F164" s="3" t="s">
        <v>393</v>
      </c>
      <c r="G164" s="3">
        <v>1000</v>
      </c>
      <c r="H164" s="3">
        <v>750</v>
      </c>
      <c r="I164" s="3">
        <v>250</v>
      </c>
      <c r="J164" s="3"/>
      <c r="K164" s="3"/>
      <c r="L164" s="3"/>
      <c r="M164" s="3"/>
      <c r="N164" s="2">
        <f>G164+H164+I164+J164+K164+L164+M164</f>
        <v>2000</v>
      </c>
      <c r="O164" s="5" t="s">
        <v>77</v>
      </c>
      <c r="P164" s="3">
        <f t="shared" si="5"/>
        <v>2000</v>
      </c>
      <c r="Q164" s="3">
        <v>1891</v>
      </c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>
        <v>285</v>
      </c>
      <c r="AG164" s="3"/>
      <c r="AH164" s="3"/>
      <c r="AI164" s="3"/>
      <c r="AJ164" s="3"/>
      <c r="AK164" s="3"/>
    </row>
    <row r="165" spans="1:37" ht="25.5">
      <c r="A165" s="3">
        <v>276</v>
      </c>
      <c r="B165" s="5" t="s">
        <v>193</v>
      </c>
      <c r="C165" s="5">
        <v>1905</v>
      </c>
      <c r="D165" s="5">
        <v>1891</v>
      </c>
      <c r="E165" s="3">
        <v>6</v>
      </c>
      <c r="F165" s="1" t="s">
        <v>502</v>
      </c>
      <c r="G165" s="3">
        <v>960</v>
      </c>
      <c r="H165" s="3">
        <v>960</v>
      </c>
      <c r="I165" s="3">
        <v>480</v>
      </c>
      <c r="J165" s="3">
        <v>300</v>
      </c>
      <c r="K165" s="3">
        <v>900</v>
      </c>
      <c r="L165" s="3"/>
      <c r="M165" s="3"/>
      <c r="N165" s="2">
        <f>G165+H165+I165+J165+K165+L165+M165</f>
        <v>3600</v>
      </c>
      <c r="O165" s="5" t="s">
        <v>193</v>
      </c>
      <c r="P165" s="3">
        <f t="shared" si="5"/>
        <v>3600</v>
      </c>
      <c r="Q165" s="5">
        <v>1891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>
        <v>276</v>
      </c>
      <c r="AG165" s="3"/>
      <c r="AH165" s="3"/>
      <c r="AI165" s="3"/>
      <c r="AJ165" s="3"/>
      <c r="AK165" s="3"/>
    </row>
    <row r="166" spans="1:37" ht="25.5">
      <c r="A166" s="3">
        <v>178</v>
      </c>
      <c r="B166" s="5" t="s">
        <v>81</v>
      </c>
      <c r="C166" s="3">
        <v>1909</v>
      </c>
      <c r="D166" s="3">
        <v>1891</v>
      </c>
      <c r="E166" s="3">
        <v>5</v>
      </c>
      <c r="F166" s="1" t="s">
        <v>491</v>
      </c>
      <c r="G166" s="3">
        <v>1100</v>
      </c>
      <c r="H166" s="3">
        <v>600</v>
      </c>
      <c r="I166" s="3">
        <v>300</v>
      </c>
      <c r="J166" s="3"/>
      <c r="K166" s="3">
        <v>500</v>
      </c>
      <c r="L166" s="3">
        <v>300</v>
      </c>
      <c r="M166" s="3"/>
      <c r="N166" s="2">
        <f>G166+H166+I166+J166+K166+L166+M166</f>
        <v>2800</v>
      </c>
      <c r="O166" s="5" t="s">
        <v>81</v>
      </c>
      <c r="P166" s="3">
        <f t="shared" si="5"/>
        <v>2800</v>
      </c>
      <c r="Q166" s="3">
        <v>1891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>
        <v>178</v>
      </c>
      <c r="AH166" s="3"/>
      <c r="AI166" s="3"/>
      <c r="AJ166" s="3"/>
      <c r="AK166" s="3"/>
    </row>
    <row r="167" spans="1:37" ht="25.5">
      <c r="A167" s="3">
        <v>156</v>
      </c>
      <c r="B167" s="5" t="s">
        <v>224</v>
      </c>
      <c r="C167" s="5">
        <v>1908</v>
      </c>
      <c r="D167" s="5">
        <v>1891</v>
      </c>
      <c r="E167" s="3">
        <v>5</v>
      </c>
      <c r="F167" s="1" t="s">
        <v>479</v>
      </c>
      <c r="G167" s="3">
        <v>3000</v>
      </c>
      <c r="H167" s="3">
        <v>3000</v>
      </c>
      <c r="I167" s="3">
        <v>800</v>
      </c>
      <c r="J167" s="3"/>
      <c r="K167" s="3">
        <v>1000</v>
      </c>
      <c r="L167" s="3"/>
      <c r="M167" s="3"/>
      <c r="N167" s="2">
        <f>G167+H167+I167+J167+K167+L167+M167</f>
        <v>7800</v>
      </c>
      <c r="O167" s="5" t="s">
        <v>224</v>
      </c>
      <c r="P167" s="3">
        <f t="shared" si="5"/>
        <v>7800</v>
      </c>
      <c r="Q167" s="5">
        <v>1891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>
        <v>156</v>
      </c>
      <c r="AH167" s="3"/>
      <c r="AI167" s="3"/>
      <c r="AJ167" s="3"/>
      <c r="AK167" s="3"/>
    </row>
    <row r="168" spans="1:37" ht="25.5">
      <c r="A168" s="3">
        <v>82</v>
      </c>
      <c r="B168" s="5" t="s">
        <v>198</v>
      </c>
      <c r="C168" s="5">
        <v>1901</v>
      </c>
      <c r="D168" s="5">
        <v>1891</v>
      </c>
      <c r="E168" s="3">
        <v>5</v>
      </c>
      <c r="F168" s="3" t="s">
        <v>7</v>
      </c>
      <c r="G168" s="3">
        <v>1500</v>
      </c>
      <c r="H168" s="3">
        <v>750</v>
      </c>
      <c r="I168" s="3">
        <v>750</v>
      </c>
      <c r="J168" s="3"/>
      <c r="K168" s="3"/>
      <c r="L168" s="3"/>
      <c r="M168" s="3"/>
      <c r="N168" s="2">
        <f>G168+H168+I168+J168+K168+L168+M168</f>
        <v>3000</v>
      </c>
      <c r="O168" s="5" t="s">
        <v>198</v>
      </c>
      <c r="P168" s="3">
        <f t="shared" si="5"/>
        <v>3000</v>
      </c>
      <c r="Q168" s="5">
        <v>1891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>
        <v>82</v>
      </c>
      <c r="AH168" s="3"/>
      <c r="AI168" s="3"/>
      <c r="AJ168" s="3"/>
      <c r="AK168" s="3"/>
    </row>
    <row r="169" spans="1:37" ht="25.5">
      <c r="A169" s="3">
        <v>413</v>
      </c>
      <c r="B169" s="5" t="s">
        <v>88</v>
      </c>
      <c r="C169" s="5">
        <v>1905</v>
      </c>
      <c r="D169" s="5">
        <v>1890</v>
      </c>
      <c r="E169" s="3">
        <v>7</v>
      </c>
      <c r="F169" s="1" t="s">
        <v>524</v>
      </c>
      <c r="G169" s="3">
        <v>800</v>
      </c>
      <c r="H169" s="3">
        <v>800</v>
      </c>
      <c r="I169" s="3">
        <v>400</v>
      </c>
      <c r="J169" s="3"/>
      <c r="K169" s="3">
        <v>400</v>
      </c>
      <c r="L169" s="3"/>
      <c r="M169" s="3"/>
      <c r="N169" s="2">
        <f>G169+H169+I169+J169+K169+L169+M169</f>
        <v>2400</v>
      </c>
      <c r="O169" s="5" t="s">
        <v>88</v>
      </c>
      <c r="P169" s="3">
        <f t="shared" si="5"/>
        <v>2400</v>
      </c>
      <c r="Q169" s="5">
        <v>1890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>
        <v>413</v>
      </c>
      <c r="AF169" s="3"/>
      <c r="AG169" s="3"/>
      <c r="AH169" s="3"/>
      <c r="AI169" s="3"/>
      <c r="AJ169" s="3"/>
      <c r="AK169" s="3"/>
    </row>
    <row r="170" spans="1:37" ht="25.5">
      <c r="A170" s="3">
        <v>407</v>
      </c>
      <c r="B170" s="5" t="s">
        <v>225</v>
      </c>
      <c r="C170" s="5">
        <v>1901</v>
      </c>
      <c r="D170" s="5">
        <v>1890</v>
      </c>
      <c r="E170" s="3">
        <v>7</v>
      </c>
      <c r="F170" s="1" t="s">
        <v>521</v>
      </c>
      <c r="G170" s="3">
        <v>500</v>
      </c>
      <c r="H170" s="3">
        <v>500</v>
      </c>
      <c r="I170" s="3">
        <v>400</v>
      </c>
      <c r="J170" s="3"/>
      <c r="K170" s="3"/>
      <c r="L170" s="3"/>
      <c r="M170" s="3"/>
      <c r="N170" s="2">
        <f>G170+H170+I170+J170+K170+L170+M170</f>
        <v>1400</v>
      </c>
      <c r="O170" s="5" t="s">
        <v>225</v>
      </c>
      <c r="P170" s="3">
        <f t="shared" si="5"/>
        <v>1400</v>
      </c>
      <c r="Q170" s="5">
        <v>1890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>
        <v>407</v>
      </c>
      <c r="AF170" s="3"/>
      <c r="AG170" s="3"/>
      <c r="AH170" s="3"/>
      <c r="AI170" s="3"/>
      <c r="AJ170" s="3"/>
      <c r="AK170" s="3"/>
    </row>
    <row r="171" spans="1:37" ht="25.5">
      <c r="A171" s="3">
        <v>335</v>
      </c>
      <c r="B171" s="4" t="s">
        <v>41</v>
      </c>
      <c r="C171" s="3">
        <v>1907</v>
      </c>
      <c r="D171" s="3">
        <v>1890</v>
      </c>
      <c r="E171" s="3">
        <v>6</v>
      </c>
      <c r="F171" s="1" t="s">
        <v>512</v>
      </c>
      <c r="G171" s="3">
        <v>1440</v>
      </c>
      <c r="H171" s="3">
        <v>1440</v>
      </c>
      <c r="I171" s="3">
        <v>720</v>
      </c>
      <c r="J171" s="3">
        <v>400</v>
      </c>
      <c r="K171" s="3">
        <v>700</v>
      </c>
      <c r="L171" s="3">
        <v>450</v>
      </c>
      <c r="M171" s="3"/>
      <c r="N171" s="2">
        <f>G171+H171+I171+J171+K171+L171+M171</f>
        <v>5150</v>
      </c>
      <c r="O171" s="4" t="s">
        <v>41</v>
      </c>
      <c r="P171" s="3">
        <f t="shared" si="5"/>
        <v>5150</v>
      </c>
      <c r="Q171" s="3">
        <v>1890</v>
      </c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>
        <v>335</v>
      </c>
      <c r="AG171" s="3"/>
      <c r="AH171" s="3"/>
      <c r="AI171" s="3"/>
      <c r="AJ171" s="3"/>
      <c r="AK171" s="3"/>
    </row>
    <row r="172" spans="1:37" ht="25.5">
      <c r="A172" s="3">
        <v>296</v>
      </c>
      <c r="B172" s="5" t="s">
        <v>220</v>
      </c>
      <c r="C172" s="5">
        <v>1905</v>
      </c>
      <c r="D172" s="5">
        <v>1890</v>
      </c>
      <c r="E172" s="3">
        <v>6</v>
      </c>
      <c r="F172" s="1" t="s">
        <v>503</v>
      </c>
      <c r="G172" s="3">
        <v>1200</v>
      </c>
      <c r="H172" s="3">
        <v>800</v>
      </c>
      <c r="I172" s="3">
        <v>600</v>
      </c>
      <c r="J172" s="3"/>
      <c r="K172" s="3">
        <v>1000</v>
      </c>
      <c r="L172" s="3">
        <v>700</v>
      </c>
      <c r="M172" s="3"/>
      <c r="N172" s="2">
        <f>G172+H172+I172+J172+K172+L172+M172</f>
        <v>4300</v>
      </c>
      <c r="O172" s="5" t="s">
        <v>220</v>
      </c>
      <c r="P172" s="3">
        <f t="shared" si="5"/>
        <v>4300</v>
      </c>
      <c r="Q172" s="5">
        <v>1890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>
        <v>296</v>
      </c>
      <c r="AG172" s="3"/>
      <c r="AH172" s="3"/>
      <c r="AI172" s="3"/>
      <c r="AJ172" s="3"/>
      <c r="AK172" s="3"/>
    </row>
    <row r="173" spans="1:37" ht="25.5">
      <c r="A173" s="3">
        <v>263</v>
      </c>
      <c r="B173" s="5" t="s">
        <v>119</v>
      </c>
      <c r="C173" s="3">
        <v>1904</v>
      </c>
      <c r="D173" s="3">
        <v>1890</v>
      </c>
      <c r="E173" s="3">
        <v>6</v>
      </c>
      <c r="F173" s="1" t="s">
        <v>501</v>
      </c>
      <c r="G173" s="3">
        <v>1200</v>
      </c>
      <c r="H173" s="3">
        <v>800</v>
      </c>
      <c r="I173" s="3">
        <v>600</v>
      </c>
      <c r="J173" s="3"/>
      <c r="K173" s="3">
        <v>1000</v>
      </c>
      <c r="L173" s="3">
        <v>600</v>
      </c>
      <c r="M173" s="3"/>
      <c r="N173" s="2">
        <f>G173+H173+I173+J173+K173+L173+M173</f>
        <v>4200</v>
      </c>
      <c r="O173" s="5" t="s">
        <v>119</v>
      </c>
      <c r="P173" s="3">
        <f t="shared" si="5"/>
        <v>4200</v>
      </c>
      <c r="Q173" s="3">
        <v>1890</v>
      </c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>
        <v>263</v>
      </c>
      <c r="AG173" s="3"/>
      <c r="AH173" s="3"/>
      <c r="AI173" s="3"/>
      <c r="AJ173" s="3"/>
      <c r="AK173" s="3"/>
    </row>
    <row r="174" spans="1:37" ht="25.5">
      <c r="A174" s="3">
        <v>258</v>
      </c>
      <c r="B174" s="5" t="s">
        <v>339</v>
      </c>
      <c r="C174" s="3">
        <v>1904</v>
      </c>
      <c r="D174" s="5">
        <v>1890</v>
      </c>
      <c r="E174" s="3">
        <v>6</v>
      </c>
      <c r="F174" s="3" t="s">
        <v>392</v>
      </c>
      <c r="G174" s="3">
        <v>880</v>
      </c>
      <c r="H174" s="3">
        <v>880</v>
      </c>
      <c r="I174" s="3">
        <v>440</v>
      </c>
      <c r="J174" s="3"/>
      <c r="K174" s="3">
        <v>400</v>
      </c>
      <c r="L174" s="3"/>
      <c r="M174" s="3"/>
      <c r="N174" s="2">
        <f>G174+H174+I174+J174+K174+L174+M174</f>
        <v>2600</v>
      </c>
      <c r="O174" s="5" t="s">
        <v>339</v>
      </c>
      <c r="P174" s="3">
        <f t="shared" si="5"/>
        <v>2600</v>
      </c>
      <c r="Q174" s="5">
        <v>1890</v>
      </c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>
        <v>258</v>
      </c>
      <c r="AG174" s="3"/>
      <c r="AH174" s="3"/>
      <c r="AI174" s="3"/>
      <c r="AJ174" s="3"/>
      <c r="AK174" s="3"/>
    </row>
    <row r="175" spans="1:37" ht="38.25">
      <c r="A175" s="3">
        <v>255</v>
      </c>
      <c r="B175" s="5" t="s">
        <v>166</v>
      </c>
      <c r="C175" s="3">
        <v>1904</v>
      </c>
      <c r="D175" s="3">
        <v>1890</v>
      </c>
      <c r="E175" s="3">
        <v>6</v>
      </c>
      <c r="F175" s="3" t="s">
        <v>366</v>
      </c>
      <c r="G175" s="3">
        <v>1150</v>
      </c>
      <c r="H175" s="3">
        <v>1150</v>
      </c>
      <c r="I175" s="3"/>
      <c r="J175" s="3"/>
      <c r="K175" s="3"/>
      <c r="L175" s="3"/>
      <c r="M175" s="3"/>
      <c r="N175" s="2">
        <f>G175+H175+I175+J175+K175+L175+M175</f>
        <v>2300</v>
      </c>
      <c r="O175" s="5" t="s">
        <v>166</v>
      </c>
      <c r="P175" s="3">
        <f t="shared" si="5"/>
        <v>2300</v>
      </c>
      <c r="Q175" s="3">
        <v>1890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>
        <v>255</v>
      </c>
      <c r="AG175" s="3"/>
      <c r="AH175" s="3"/>
      <c r="AI175" s="3"/>
      <c r="AJ175" s="3"/>
      <c r="AK175" s="3"/>
    </row>
    <row r="176" spans="1:37" ht="25.5">
      <c r="A176" s="3">
        <v>254</v>
      </c>
      <c r="B176" s="5" t="s">
        <v>141</v>
      </c>
      <c r="C176" s="3">
        <v>1904</v>
      </c>
      <c r="D176" s="5">
        <v>1890</v>
      </c>
      <c r="E176" s="3">
        <v>6</v>
      </c>
      <c r="F176" s="3" t="s">
        <v>500</v>
      </c>
      <c r="G176" s="3">
        <v>1400</v>
      </c>
      <c r="H176" s="3">
        <v>1400</v>
      </c>
      <c r="I176" s="3"/>
      <c r="J176" s="3"/>
      <c r="K176" s="3"/>
      <c r="L176" s="3"/>
      <c r="M176" s="3"/>
      <c r="N176" s="2">
        <f>G176+H176+I176+J176+K176+L176+M176</f>
        <v>2800</v>
      </c>
      <c r="O176" s="5" t="s">
        <v>141</v>
      </c>
      <c r="P176" s="3">
        <f t="shared" si="5"/>
        <v>2800</v>
      </c>
      <c r="Q176" s="5">
        <v>1890</v>
      </c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>
        <v>254</v>
      </c>
      <c r="AG176" s="3"/>
      <c r="AH176" s="3"/>
      <c r="AI176" s="3"/>
      <c r="AJ176" s="3"/>
      <c r="AK176" s="3"/>
    </row>
    <row r="177" spans="1:37" ht="25.5">
      <c r="A177" s="3">
        <v>247</v>
      </c>
      <c r="B177" s="5" t="s">
        <v>74</v>
      </c>
      <c r="C177" s="3">
        <v>1904</v>
      </c>
      <c r="D177" s="3">
        <v>1890</v>
      </c>
      <c r="E177" s="3">
        <v>6</v>
      </c>
      <c r="F177" s="3" t="s">
        <v>498</v>
      </c>
      <c r="G177" s="3">
        <v>3000</v>
      </c>
      <c r="H177" s="3">
        <v>3000</v>
      </c>
      <c r="I177" s="3"/>
      <c r="J177" s="3"/>
      <c r="K177" s="3"/>
      <c r="L177" s="3"/>
      <c r="M177" s="3"/>
      <c r="N177" s="2">
        <f>G177+H177+I177+J177+K177+L177+M177</f>
        <v>6000</v>
      </c>
      <c r="O177" s="5" t="s">
        <v>74</v>
      </c>
      <c r="P177" s="3">
        <f t="shared" si="5"/>
        <v>6000</v>
      </c>
      <c r="Q177" s="3">
        <v>1890</v>
      </c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>
        <v>247</v>
      </c>
      <c r="AG177" s="3"/>
      <c r="AH177" s="3"/>
      <c r="AI177" s="3"/>
      <c r="AJ177" s="3"/>
      <c r="AK177" s="3"/>
    </row>
    <row r="178" spans="1:37" ht="38.25">
      <c r="A178" s="3">
        <v>162</v>
      </c>
      <c r="B178" s="5" t="s">
        <v>293</v>
      </c>
      <c r="C178" s="3">
        <v>1908</v>
      </c>
      <c r="D178" s="3">
        <v>1890</v>
      </c>
      <c r="E178" s="3">
        <v>5</v>
      </c>
      <c r="F178" s="1" t="s">
        <v>482</v>
      </c>
      <c r="G178" s="3">
        <v>1520</v>
      </c>
      <c r="H178" s="3">
        <v>1520</v>
      </c>
      <c r="I178" s="3">
        <v>760</v>
      </c>
      <c r="J178" s="3">
        <v>304</v>
      </c>
      <c r="K178" s="3">
        <v>500</v>
      </c>
      <c r="L178" s="3">
        <v>1100</v>
      </c>
      <c r="M178" s="3"/>
      <c r="N178" s="2">
        <f>G178+H178+I178+J178+K178+L178+M178</f>
        <v>5704</v>
      </c>
      <c r="O178" s="5" t="s">
        <v>293</v>
      </c>
      <c r="P178" s="3">
        <f t="shared" si="5"/>
        <v>5704</v>
      </c>
      <c r="Q178" s="3">
        <v>1890</v>
      </c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>
        <v>162</v>
      </c>
      <c r="AH178" s="3"/>
      <c r="AI178" s="3"/>
      <c r="AJ178" s="3"/>
      <c r="AK178" s="3"/>
    </row>
    <row r="179" spans="1:37" ht="38.25">
      <c r="A179" s="3">
        <v>159</v>
      </c>
      <c r="B179" s="5" t="s">
        <v>153</v>
      </c>
      <c r="C179" s="5">
        <v>1908</v>
      </c>
      <c r="D179" s="5">
        <v>1890</v>
      </c>
      <c r="E179" s="3">
        <v>5</v>
      </c>
      <c r="F179" s="1" t="s">
        <v>480</v>
      </c>
      <c r="G179" s="3">
        <v>1125</v>
      </c>
      <c r="H179" s="3">
        <v>1125</v>
      </c>
      <c r="I179" s="3">
        <v>750</v>
      </c>
      <c r="J179" s="3"/>
      <c r="K179" s="3"/>
      <c r="L179" s="3"/>
      <c r="M179" s="3"/>
      <c r="N179" s="2">
        <f>G179+H179+I179+J179+K179+L179+M179</f>
        <v>3000</v>
      </c>
      <c r="O179" s="5" t="s">
        <v>153</v>
      </c>
      <c r="P179" s="3">
        <f t="shared" si="5"/>
        <v>3000</v>
      </c>
      <c r="Q179" s="5">
        <v>1890</v>
      </c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>
        <v>159</v>
      </c>
      <c r="AH179" s="3"/>
      <c r="AI179" s="3"/>
      <c r="AJ179" s="3"/>
      <c r="AK179" s="3"/>
    </row>
    <row r="180" spans="1:37" ht="25.5">
      <c r="A180" s="3">
        <v>155</v>
      </c>
      <c r="B180" s="5" t="s">
        <v>195</v>
      </c>
      <c r="C180" s="5">
        <v>1908</v>
      </c>
      <c r="D180" s="5">
        <v>1890</v>
      </c>
      <c r="E180" s="3">
        <v>5</v>
      </c>
      <c r="F180" s="1" t="s">
        <v>478</v>
      </c>
      <c r="G180" s="3">
        <v>1520</v>
      </c>
      <c r="H180" s="3">
        <v>1520</v>
      </c>
      <c r="I180" s="3">
        <v>760</v>
      </c>
      <c r="J180" s="3">
        <v>760</v>
      </c>
      <c r="K180" s="3">
        <v>500</v>
      </c>
      <c r="L180" s="3">
        <v>800</v>
      </c>
      <c r="M180" s="3"/>
      <c r="N180" s="2">
        <f>G180+H180+I180+J180+K180+L180+M180</f>
        <v>5860</v>
      </c>
      <c r="O180" s="5" t="s">
        <v>195</v>
      </c>
      <c r="P180" s="3">
        <f t="shared" si="5"/>
        <v>5860</v>
      </c>
      <c r="Q180" s="5">
        <v>1890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>
        <v>155</v>
      </c>
      <c r="AH180" s="3"/>
      <c r="AI180" s="3"/>
      <c r="AJ180" s="3"/>
      <c r="AK180" s="3"/>
    </row>
    <row r="181" spans="1:37" ht="25.5">
      <c r="A181" s="3">
        <v>131</v>
      </c>
      <c r="B181" s="5" t="s">
        <v>297</v>
      </c>
      <c r="C181" s="3">
        <v>1906</v>
      </c>
      <c r="D181" s="3">
        <v>1890</v>
      </c>
      <c r="E181" s="3">
        <v>5</v>
      </c>
      <c r="F181" s="1" t="s">
        <v>469</v>
      </c>
      <c r="G181" s="3">
        <v>2000</v>
      </c>
      <c r="H181" s="3">
        <v>2000</v>
      </c>
      <c r="I181" s="3">
        <v>1000</v>
      </c>
      <c r="J181" s="3"/>
      <c r="K181" s="3"/>
      <c r="L181" s="3"/>
      <c r="M181" s="3"/>
      <c r="N181" s="2">
        <f>G181+H181+I181+J181+K181+L181+M181</f>
        <v>5000</v>
      </c>
      <c r="O181" s="5" t="s">
        <v>297</v>
      </c>
      <c r="P181" s="3">
        <f t="shared" si="5"/>
        <v>5000</v>
      </c>
      <c r="Q181" s="3">
        <v>1890</v>
      </c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>
        <v>131</v>
      </c>
      <c r="AH181" s="3"/>
      <c r="AI181" s="3"/>
      <c r="AJ181" s="3"/>
      <c r="AK181" s="3"/>
    </row>
    <row r="182" spans="1:37" ht="25.5">
      <c r="A182" s="3">
        <v>127</v>
      </c>
      <c r="B182" s="5" t="s">
        <v>70</v>
      </c>
      <c r="C182" s="3">
        <v>1906</v>
      </c>
      <c r="D182" s="3">
        <v>1890</v>
      </c>
      <c r="E182" s="3">
        <v>5</v>
      </c>
      <c r="F182" s="2" t="s">
        <v>465</v>
      </c>
      <c r="G182" s="3">
        <v>1125</v>
      </c>
      <c r="H182" s="3">
        <v>1125</v>
      </c>
      <c r="I182" s="3">
        <v>750</v>
      </c>
      <c r="J182" s="3"/>
      <c r="K182" s="3"/>
      <c r="L182" s="3"/>
      <c r="M182" s="3"/>
      <c r="N182" s="2">
        <f>G182+H182+I182+J182+K182+L182+M182</f>
        <v>3000</v>
      </c>
      <c r="O182" s="5" t="s">
        <v>70</v>
      </c>
      <c r="P182" s="3">
        <f t="shared" si="5"/>
        <v>3000</v>
      </c>
      <c r="Q182" s="3">
        <v>1890</v>
      </c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>
        <v>127</v>
      </c>
      <c r="AH182" s="3"/>
      <c r="AI182" s="3"/>
      <c r="AJ182" s="3"/>
      <c r="AK182" s="3"/>
    </row>
    <row r="183" spans="1:37" ht="25.5">
      <c r="A183" s="3">
        <v>101</v>
      </c>
      <c r="B183" s="5" t="s">
        <v>260</v>
      </c>
      <c r="C183" s="4">
        <v>1903</v>
      </c>
      <c r="D183" s="4">
        <v>1890</v>
      </c>
      <c r="E183" s="3">
        <v>5</v>
      </c>
      <c r="F183" s="1" t="s">
        <v>454</v>
      </c>
      <c r="G183" s="3">
        <v>1600</v>
      </c>
      <c r="H183" s="3">
        <v>200</v>
      </c>
      <c r="I183" s="3"/>
      <c r="J183" s="3">
        <v>3500</v>
      </c>
      <c r="K183" s="3"/>
      <c r="L183" s="3"/>
      <c r="M183" s="3"/>
      <c r="N183" s="2">
        <f>G183+H183+I183+J183+K183+L183+M183</f>
        <v>5300</v>
      </c>
      <c r="O183" s="5" t="s">
        <v>260</v>
      </c>
      <c r="P183" s="3">
        <f t="shared" si="5"/>
        <v>5300</v>
      </c>
      <c r="Q183" s="4">
        <v>1890</v>
      </c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>
        <v>101</v>
      </c>
      <c r="AH183" s="3"/>
      <c r="AI183" s="3"/>
      <c r="AJ183" s="3"/>
      <c r="AK183" s="3"/>
    </row>
    <row r="184" spans="1:37" ht="25.5">
      <c r="A184" s="3">
        <v>412</v>
      </c>
      <c r="B184" s="5" t="s">
        <v>276</v>
      </c>
      <c r="C184" s="5">
        <v>1905</v>
      </c>
      <c r="D184" s="5">
        <v>1889</v>
      </c>
      <c r="E184" s="3">
        <v>7</v>
      </c>
      <c r="F184" s="1" t="s">
        <v>523</v>
      </c>
      <c r="G184" s="3">
        <v>700</v>
      </c>
      <c r="H184" s="3">
        <v>250</v>
      </c>
      <c r="I184" s="3">
        <v>250</v>
      </c>
      <c r="J184" s="3">
        <v>280</v>
      </c>
      <c r="K184" s="3"/>
      <c r="L184" s="3"/>
      <c r="M184" s="3"/>
      <c r="N184" s="2">
        <f>G184+H184+I184+J184+K184+L184+M184</f>
        <v>1480</v>
      </c>
      <c r="O184" s="5" t="s">
        <v>276</v>
      </c>
      <c r="P184" s="3">
        <f t="shared" si="5"/>
        <v>1480</v>
      </c>
      <c r="Q184" s="5">
        <v>1889</v>
      </c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>
        <v>412</v>
      </c>
      <c r="AF184" s="3"/>
      <c r="AG184" s="3"/>
      <c r="AH184" s="3"/>
      <c r="AI184" s="3"/>
      <c r="AJ184" s="3"/>
      <c r="AK184" s="3"/>
    </row>
    <row r="185" spans="1:37" ht="25.5">
      <c r="A185" s="3">
        <v>326</v>
      </c>
      <c r="B185" s="5" t="s">
        <v>249</v>
      </c>
      <c r="C185" s="5">
        <v>1907</v>
      </c>
      <c r="D185" s="5">
        <v>1889</v>
      </c>
      <c r="E185" s="3">
        <v>6</v>
      </c>
      <c r="F185" s="3" t="s">
        <v>399</v>
      </c>
      <c r="G185" s="3">
        <v>1200</v>
      </c>
      <c r="H185" s="3">
        <v>800</v>
      </c>
      <c r="I185" s="3"/>
      <c r="J185" s="3"/>
      <c r="K185" s="3"/>
      <c r="L185" s="3"/>
      <c r="M185" s="3"/>
      <c r="N185" s="2">
        <f>G185+H185+I185+J185+K185+L185+M185</f>
        <v>2000</v>
      </c>
      <c r="O185" s="5" t="s">
        <v>249</v>
      </c>
      <c r="P185" s="3">
        <f t="shared" si="5"/>
        <v>2000</v>
      </c>
      <c r="Q185" s="5">
        <v>1889</v>
      </c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>
        <v>326</v>
      </c>
      <c r="AG185" s="3"/>
      <c r="AH185" s="3"/>
      <c r="AI185" s="3"/>
      <c r="AJ185" s="3"/>
      <c r="AK185" s="3"/>
    </row>
    <row r="186" spans="1:37" ht="25.5">
      <c r="A186" s="3">
        <v>319</v>
      </c>
      <c r="B186" s="5" t="s">
        <v>239</v>
      </c>
      <c r="C186" s="5">
        <v>1906</v>
      </c>
      <c r="D186" s="5">
        <v>1889</v>
      </c>
      <c r="E186" s="3">
        <v>6</v>
      </c>
      <c r="F186" s="3" t="s">
        <v>397</v>
      </c>
      <c r="G186" s="3">
        <v>1200</v>
      </c>
      <c r="H186" s="3">
        <v>800</v>
      </c>
      <c r="I186" s="3">
        <v>600</v>
      </c>
      <c r="J186" s="3"/>
      <c r="K186" s="3">
        <v>1000</v>
      </c>
      <c r="L186" s="3">
        <v>800</v>
      </c>
      <c r="M186" s="3"/>
      <c r="N186" s="2">
        <f>G186+H186+I186+J186+K186+L186+M186</f>
        <v>4400</v>
      </c>
      <c r="O186" s="5" t="s">
        <v>239</v>
      </c>
      <c r="P186" s="3">
        <f t="shared" si="5"/>
        <v>4400</v>
      </c>
      <c r="Q186" s="5">
        <v>1889</v>
      </c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>
        <v>319</v>
      </c>
      <c r="AG186" s="3"/>
      <c r="AH186" s="3"/>
      <c r="AI186" s="3"/>
      <c r="AJ186" s="3"/>
      <c r="AK186" s="3"/>
    </row>
    <row r="187" spans="1:37" ht="25.5">
      <c r="A187" s="3">
        <v>316</v>
      </c>
      <c r="B187" s="5" t="s">
        <v>340</v>
      </c>
      <c r="C187" s="3">
        <v>1906</v>
      </c>
      <c r="D187" s="5">
        <v>1889</v>
      </c>
      <c r="E187" s="3">
        <v>6</v>
      </c>
      <c r="F187" s="3" t="s">
        <v>395</v>
      </c>
      <c r="G187" s="3">
        <v>1280</v>
      </c>
      <c r="H187" s="3">
        <v>1280</v>
      </c>
      <c r="I187" s="3">
        <v>640</v>
      </c>
      <c r="J187" s="3"/>
      <c r="K187" s="3">
        <v>1000</v>
      </c>
      <c r="L187" s="3">
        <v>600</v>
      </c>
      <c r="M187" s="3"/>
      <c r="N187" s="2">
        <f>G187+H187+I187+J187+K187+L187+M187</f>
        <v>4800</v>
      </c>
      <c r="O187" s="5" t="s">
        <v>340</v>
      </c>
      <c r="P187" s="3">
        <f t="shared" si="5"/>
        <v>4800</v>
      </c>
      <c r="Q187" s="5">
        <v>1889</v>
      </c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>
        <v>316</v>
      </c>
      <c r="AG187" s="3"/>
      <c r="AH187" s="3"/>
      <c r="AI187" s="3"/>
      <c r="AJ187" s="3"/>
      <c r="AK187" s="3"/>
    </row>
    <row r="188" spans="1:37" ht="25.5">
      <c r="A188" s="3">
        <v>315</v>
      </c>
      <c r="B188" s="5" t="s">
        <v>241</v>
      </c>
      <c r="C188" s="5">
        <v>1906</v>
      </c>
      <c r="D188" s="5">
        <v>1889</v>
      </c>
      <c r="E188" s="3">
        <v>6</v>
      </c>
      <c r="F188" s="3" t="s">
        <v>508</v>
      </c>
      <c r="G188" s="3">
        <v>1300</v>
      </c>
      <c r="H188" s="3">
        <v>1300</v>
      </c>
      <c r="I188" s="3"/>
      <c r="J188" s="3"/>
      <c r="K188" s="3"/>
      <c r="L188" s="3"/>
      <c r="M188" s="3"/>
      <c r="N188" s="2">
        <f>G188+H188+I188+J188+K188+L188+M188</f>
        <v>2600</v>
      </c>
      <c r="O188" s="5" t="s">
        <v>241</v>
      </c>
      <c r="P188" s="3">
        <f t="shared" si="5"/>
        <v>2600</v>
      </c>
      <c r="Q188" s="5">
        <v>1889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>
        <v>315</v>
      </c>
      <c r="AG188" s="3"/>
      <c r="AH188" s="3"/>
      <c r="AI188" s="3"/>
      <c r="AJ188" s="3"/>
      <c r="AK188" s="3"/>
    </row>
    <row r="189" spans="1:37" ht="51">
      <c r="A189" s="3">
        <v>310</v>
      </c>
      <c r="B189" s="5" t="s">
        <v>58</v>
      </c>
      <c r="C189" s="3">
        <v>1906</v>
      </c>
      <c r="D189" s="3">
        <v>1889</v>
      </c>
      <c r="E189" s="3">
        <v>6</v>
      </c>
      <c r="F189" s="1" t="s">
        <v>505</v>
      </c>
      <c r="G189" s="3">
        <v>1200</v>
      </c>
      <c r="H189" s="3">
        <v>1200</v>
      </c>
      <c r="I189" s="3">
        <v>300</v>
      </c>
      <c r="J189" s="3"/>
      <c r="K189" s="3"/>
      <c r="L189" s="3"/>
      <c r="M189" s="3"/>
      <c r="N189" s="2">
        <f>G189+H189+I189+J189+K189+L189+M189</f>
        <v>2700</v>
      </c>
      <c r="O189" s="5" t="s">
        <v>58</v>
      </c>
      <c r="P189" s="3">
        <f t="shared" si="5"/>
        <v>2700</v>
      </c>
      <c r="Q189" s="3">
        <v>1889</v>
      </c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>
        <v>310</v>
      </c>
      <c r="AG189" s="3"/>
      <c r="AH189" s="3"/>
      <c r="AI189" s="3"/>
      <c r="AJ189" s="3"/>
      <c r="AK189" s="3"/>
    </row>
    <row r="190" spans="1:37" ht="25.5">
      <c r="A190" s="3">
        <v>234</v>
      </c>
      <c r="B190" s="5" t="s">
        <v>315</v>
      </c>
      <c r="C190" s="3">
        <v>1903</v>
      </c>
      <c r="D190" s="3">
        <v>1889</v>
      </c>
      <c r="E190" s="3">
        <v>6</v>
      </c>
      <c r="F190" s="1" t="s">
        <v>497</v>
      </c>
      <c r="G190" s="3">
        <v>500</v>
      </c>
      <c r="H190" s="3">
        <v>500</v>
      </c>
      <c r="I190" s="3">
        <v>400</v>
      </c>
      <c r="J190" s="3"/>
      <c r="K190" s="3"/>
      <c r="L190" s="3"/>
      <c r="M190" s="3"/>
      <c r="N190" s="2">
        <f>G190+H190+I190+J190+K190+L190+M190</f>
        <v>1400</v>
      </c>
      <c r="O190" s="5" t="s">
        <v>315</v>
      </c>
      <c r="P190" s="3">
        <f t="shared" si="5"/>
        <v>1400</v>
      </c>
      <c r="Q190" s="3">
        <v>1889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>
        <v>234</v>
      </c>
      <c r="AG190" s="3"/>
      <c r="AH190" s="3"/>
      <c r="AI190" s="3"/>
      <c r="AJ190" s="3"/>
      <c r="AK190" s="3"/>
    </row>
    <row r="191" spans="1:37" ht="25.5">
      <c r="A191" s="3">
        <v>177</v>
      </c>
      <c r="B191" s="5" t="s">
        <v>136</v>
      </c>
      <c r="C191" s="3">
        <v>1909</v>
      </c>
      <c r="D191" s="3">
        <v>1889</v>
      </c>
      <c r="E191" s="3">
        <v>5</v>
      </c>
      <c r="F191" s="1" t="s">
        <v>490</v>
      </c>
      <c r="G191" s="3">
        <v>960</v>
      </c>
      <c r="H191" s="3">
        <v>960</v>
      </c>
      <c r="I191" s="3">
        <v>480</v>
      </c>
      <c r="J191" s="3"/>
      <c r="K191" s="3"/>
      <c r="L191" s="3"/>
      <c r="M191" s="3"/>
      <c r="N191" s="2">
        <f>G191+H191+I191+J191+K191+L191+M191</f>
        <v>2400</v>
      </c>
      <c r="O191" s="5" t="s">
        <v>136</v>
      </c>
      <c r="P191" s="3">
        <f t="shared" si="5"/>
        <v>2400</v>
      </c>
      <c r="Q191" s="3">
        <v>1889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>
        <v>177</v>
      </c>
      <c r="AH191" s="3"/>
      <c r="AI191" s="3"/>
      <c r="AJ191" s="3"/>
      <c r="AK191" s="3"/>
    </row>
    <row r="192" spans="1:37" ht="25.5">
      <c r="A192" s="3">
        <v>173</v>
      </c>
      <c r="B192" s="5" t="s">
        <v>269</v>
      </c>
      <c r="C192" s="5">
        <v>1909</v>
      </c>
      <c r="D192" s="5">
        <v>1889</v>
      </c>
      <c r="E192" s="3">
        <v>5</v>
      </c>
      <c r="F192" s="1" t="s">
        <v>403</v>
      </c>
      <c r="G192" s="3">
        <v>2360</v>
      </c>
      <c r="H192" s="3">
        <v>2360</v>
      </c>
      <c r="I192" s="3">
        <v>1180</v>
      </c>
      <c r="J192" s="3">
        <v>600</v>
      </c>
      <c r="K192" s="3">
        <v>1000</v>
      </c>
      <c r="L192" s="3">
        <v>1000</v>
      </c>
      <c r="M192" s="3"/>
      <c r="N192" s="2">
        <f>G192+H192+I192+J192+K192+L192+M192</f>
        <v>8500</v>
      </c>
      <c r="O192" s="5" t="s">
        <v>269</v>
      </c>
      <c r="P192" s="3">
        <f t="shared" si="5"/>
        <v>8500</v>
      </c>
      <c r="Q192" s="5">
        <v>1889</v>
      </c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>
        <v>173</v>
      </c>
      <c r="AH192" s="3"/>
      <c r="AI192" s="3"/>
      <c r="AJ192" s="3"/>
      <c r="AK192" s="3"/>
    </row>
    <row r="193" spans="1:37" ht="25.5">
      <c r="A193" s="3">
        <v>170</v>
      </c>
      <c r="B193" s="5" t="s">
        <v>352</v>
      </c>
      <c r="C193" s="3">
        <v>1909</v>
      </c>
      <c r="D193" s="5">
        <v>1889</v>
      </c>
      <c r="E193" s="3">
        <v>5</v>
      </c>
      <c r="F193" s="3" t="s">
        <v>487</v>
      </c>
      <c r="G193" s="3">
        <v>1900</v>
      </c>
      <c r="H193" s="3">
        <v>1900</v>
      </c>
      <c r="I193" s="3"/>
      <c r="J193" s="3"/>
      <c r="K193" s="3"/>
      <c r="L193" s="3"/>
      <c r="M193" s="3"/>
      <c r="N193" s="2">
        <f>G193+H193+I193+J193+K193+L193+M193</f>
        <v>3800</v>
      </c>
      <c r="O193" s="5" t="s">
        <v>352</v>
      </c>
      <c r="P193" s="3">
        <f t="shared" si="5"/>
        <v>3800</v>
      </c>
      <c r="Q193" s="5">
        <v>1889</v>
      </c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>
        <v>170</v>
      </c>
      <c r="AH193" s="3"/>
      <c r="AI193" s="3"/>
      <c r="AJ193" s="3"/>
      <c r="AK193" s="3"/>
    </row>
    <row r="194" spans="1:37" ht="25.5">
      <c r="A194" s="3">
        <v>151</v>
      </c>
      <c r="B194" s="5" t="s">
        <v>207</v>
      </c>
      <c r="C194" s="5">
        <v>1908</v>
      </c>
      <c r="D194" s="5">
        <v>1889</v>
      </c>
      <c r="E194" s="3">
        <v>5</v>
      </c>
      <c r="F194" s="1" t="s">
        <v>27</v>
      </c>
      <c r="G194" s="3">
        <v>1200</v>
      </c>
      <c r="H194" s="3">
        <v>800</v>
      </c>
      <c r="I194" s="3"/>
      <c r="J194" s="3"/>
      <c r="K194" s="3"/>
      <c r="L194" s="3"/>
      <c r="M194" s="3"/>
      <c r="N194" s="2">
        <f>G194+H194+I194+J194+K194+L194+M194</f>
        <v>2000</v>
      </c>
      <c r="O194" s="5" t="s">
        <v>207</v>
      </c>
      <c r="P194" s="3">
        <f t="shared" si="5"/>
        <v>2000</v>
      </c>
      <c r="Q194" s="5">
        <v>1889</v>
      </c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>
        <v>151</v>
      </c>
      <c r="AH194" s="3"/>
      <c r="AI194" s="3"/>
      <c r="AJ194" s="3"/>
      <c r="AK194" s="3"/>
    </row>
    <row r="195" spans="1:37" ht="25.5">
      <c r="A195" s="3">
        <v>150</v>
      </c>
      <c r="B195" s="5" t="s">
        <v>140</v>
      </c>
      <c r="C195" s="3">
        <v>1908</v>
      </c>
      <c r="D195" s="5">
        <v>1889</v>
      </c>
      <c r="E195" s="3">
        <v>5</v>
      </c>
      <c r="F195" s="3" t="s">
        <v>387</v>
      </c>
      <c r="G195" s="3">
        <v>1200</v>
      </c>
      <c r="H195" s="3">
        <v>800</v>
      </c>
      <c r="I195" s="3">
        <v>600</v>
      </c>
      <c r="J195" s="3"/>
      <c r="K195" s="3">
        <v>1000</v>
      </c>
      <c r="L195" s="3">
        <v>600</v>
      </c>
      <c r="M195" s="3"/>
      <c r="N195" s="2">
        <f aca="true" t="shared" si="6" ref="N195:N258">G195+H195+I195+J195+K195+L195+M195</f>
        <v>4200</v>
      </c>
      <c r="O195" s="5" t="s">
        <v>140</v>
      </c>
      <c r="P195" s="3">
        <f aca="true" t="shared" si="7" ref="P195:P258">N195</f>
        <v>4200</v>
      </c>
      <c r="Q195" s="5">
        <v>1889</v>
      </c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>
        <v>150</v>
      </c>
      <c r="AH195" s="3"/>
      <c r="AI195" s="3"/>
      <c r="AJ195" s="3"/>
      <c r="AK195" s="3"/>
    </row>
    <row r="196" spans="1:37" ht="25.5">
      <c r="A196" s="3">
        <v>145</v>
      </c>
      <c r="B196" s="5" t="s">
        <v>93</v>
      </c>
      <c r="C196" s="3">
        <v>1907</v>
      </c>
      <c r="D196" s="3">
        <v>1889</v>
      </c>
      <c r="E196" s="3">
        <v>5</v>
      </c>
      <c r="F196" s="1" t="s">
        <v>475</v>
      </c>
      <c r="G196" s="3">
        <v>1200</v>
      </c>
      <c r="H196" s="3">
        <v>800</v>
      </c>
      <c r="I196" s="3">
        <v>600</v>
      </c>
      <c r="J196" s="3"/>
      <c r="K196" s="3">
        <v>1000</v>
      </c>
      <c r="L196" s="3">
        <v>800</v>
      </c>
      <c r="M196" s="3"/>
      <c r="N196" s="2">
        <f t="shared" si="6"/>
        <v>4400</v>
      </c>
      <c r="O196" s="5" t="s">
        <v>93</v>
      </c>
      <c r="P196" s="3">
        <f t="shared" si="7"/>
        <v>4400</v>
      </c>
      <c r="Q196" s="3">
        <v>1889</v>
      </c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>
        <v>145</v>
      </c>
      <c r="AH196" s="3"/>
      <c r="AI196" s="3"/>
      <c r="AJ196" s="3"/>
      <c r="AK196" s="3"/>
    </row>
    <row r="197" spans="1:37" ht="25.5">
      <c r="A197" s="3">
        <v>144</v>
      </c>
      <c r="B197" s="5" t="s">
        <v>334</v>
      </c>
      <c r="C197" s="3">
        <v>1907</v>
      </c>
      <c r="D197" s="5">
        <v>1889</v>
      </c>
      <c r="E197" s="3">
        <v>5</v>
      </c>
      <c r="F197" s="1" t="s">
        <v>474</v>
      </c>
      <c r="G197" s="3">
        <v>750</v>
      </c>
      <c r="H197" s="3">
        <v>750</v>
      </c>
      <c r="I197" s="3"/>
      <c r="J197" s="3"/>
      <c r="K197" s="3"/>
      <c r="L197" s="3"/>
      <c r="M197" s="3"/>
      <c r="N197" s="2">
        <f t="shared" si="6"/>
        <v>1500</v>
      </c>
      <c r="O197" s="5" t="s">
        <v>334</v>
      </c>
      <c r="P197" s="3">
        <f t="shared" si="7"/>
        <v>1500</v>
      </c>
      <c r="Q197" s="5">
        <v>1889</v>
      </c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>
        <v>144</v>
      </c>
      <c r="AH197" s="3"/>
      <c r="AI197" s="3"/>
      <c r="AJ197" s="3"/>
      <c r="AK197" s="3"/>
    </row>
    <row r="198" spans="1:37" ht="25.5">
      <c r="A198" s="3">
        <v>143</v>
      </c>
      <c r="B198" s="5" t="s">
        <v>291</v>
      </c>
      <c r="C198" s="3">
        <v>1907</v>
      </c>
      <c r="D198" s="3">
        <v>1889</v>
      </c>
      <c r="E198" s="3">
        <v>5</v>
      </c>
      <c r="F198" s="3" t="s">
        <v>384</v>
      </c>
      <c r="G198" s="3">
        <v>2500</v>
      </c>
      <c r="H198" s="3">
        <v>2300</v>
      </c>
      <c r="I198" s="3">
        <v>1200</v>
      </c>
      <c r="J198" s="3"/>
      <c r="K198" s="3"/>
      <c r="L198" s="3"/>
      <c r="M198" s="3"/>
      <c r="N198" s="2">
        <f t="shared" si="6"/>
        <v>6000</v>
      </c>
      <c r="O198" s="5" t="s">
        <v>291</v>
      </c>
      <c r="P198" s="3">
        <f t="shared" si="7"/>
        <v>6000</v>
      </c>
      <c r="Q198" s="3">
        <v>1889</v>
      </c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>
        <v>143</v>
      </c>
      <c r="AH198" s="3"/>
      <c r="AI198" s="3"/>
      <c r="AJ198" s="3"/>
      <c r="AK198" s="3"/>
    </row>
    <row r="199" spans="1:37" ht="25.5">
      <c r="A199" s="3">
        <v>142</v>
      </c>
      <c r="B199" s="5" t="s">
        <v>299</v>
      </c>
      <c r="C199" s="3">
        <v>1907</v>
      </c>
      <c r="D199" s="3">
        <v>1889</v>
      </c>
      <c r="E199" s="3">
        <v>5</v>
      </c>
      <c r="F199" s="1" t="s">
        <v>473</v>
      </c>
      <c r="G199" s="3">
        <v>1040</v>
      </c>
      <c r="H199" s="3">
        <v>1040</v>
      </c>
      <c r="I199" s="3">
        <v>520</v>
      </c>
      <c r="J199" s="3"/>
      <c r="K199" s="3">
        <v>1000</v>
      </c>
      <c r="L199" s="3">
        <v>600</v>
      </c>
      <c r="M199" s="3"/>
      <c r="N199" s="2">
        <f t="shared" si="6"/>
        <v>4200</v>
      </c>
      <c r="O199" s="5" t="s">
        <v>299</v>
      </c>
      <c r="P199" s="3">
        <f t="shared" si="7"/>
        <v>4200</v>
      </c>
      <c r="Q199" s="3">
        <v>1889</v>
      </c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>
        <v>142</v>
      </c>
      <c r="AH199" s="3"/>
      <c r="AI199" s="3"/>
      <c r="AJ199" s="3"/>
      <c r="AK199" s="3"/>
    </row>
    <row r="200" spans="1:37" ht="38.25">
      <c r="A200" s="3">
        <v>140</v>
      </c>
      <c r="B200" s="5" t="s">
        <v>328</v>
      </c>
      <c r="C200" s="3">
        <v>1907</v>
      </c>
      <c r="D200" s="3">
        <v>1889</v>
      </c>
      <c r="E200" s="3">
        <v>5</v>
      </c>
      <c r="F200" s="1" t="s">
        <v>471</v>
      </c>
      <c r="G200" s="3">
        <v>1200</v>
      </c>
      <c r="H200" s="3">
        <v>800</v>
      </c>
      <c r="I200" s="3">
        <v>600</v>
      </c>
      <c r="J200" s="3"/>
      <c r="K200" s="3">
        <v>1000</v>
      </c>
      <c r="L200" s="3">
        <v>800</v>
      </c>
      <c r="M200" s="3"/>
      <c r="N200" s="2">
        <f t="shared" si="6"/>
        <v>4400</v>
      </c>
      <c r="O200" s="5" t="s">
        <v>328</v>
      </c>
      <c r="P200" s="3">
        <f t="shared" si="7"/>
        <v>4400</v>
      </c>
      <c r="Q200" s="3">
        <v>1889</v>
      </c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>
        <v>140</v>
      </c>
      <c r="AH200" s="3"/>
      <c r="AI200" s="3"/>
      <c r="AJ200" s="3"/>
      <c r="AK200" s="3"/>
    </row>
    <row r="201" spans="1:37" ht="25.5">
      <c r="A201" s="3">
        <v>138</v>
      </c>
      <c r="B201" s="4" t="s">
        <v>123</v>
      </c>
      <c r="C201" s="3">
        <v>1907</v>
      </c>
      <c r="D201" s="3">
        <v>1889</v>
      </c>
      <c r="E201" s="3">
        <v>5</v>
      </c>
      <c r="F201" s="3" t="s">
        <v>383</v>
      </c>
      <c r="G201" s="3">
        <v>1200</v>
      </c>
      <c r="H201" s="3">
        <v>800</v>
      </c>
      <c r="I201" s="3">
        <v>600</v>
      </c>
      <c r="J201" s="3">
        <v>180</v>
      </c>
      <c r="K201" s="3">
        <v>750</v>
      </c>
      <c r="L201" s="3">
        <v>1000</v>
      </c>
      <c r="M201" s="3"/>
      <c r="N201" s="2">
        <f t="shared" si="6"/>
        <v>4530</v>
      </c>
      <c r="O201" s="4" t="s">
        <v>123</v>
      </c>
      <c r="P201" s="3">
        <f t="shared" si="7"/>
        <v>4530</v>
      </c>
      <c r="Q201" s="3">
        <v>1889</v>
      </c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>
        <v>138</v>
      </c>
      <c r="AH201" s="3"/>
      <c r="AI201" s="3"/>
      <c r="AJ201" s="3"/>
      <c r="AK201" s="3"/>
    </row>
    <row r="202" spans="1:37" ht="25.5">
      <c r="A202" s="3">
        <v>300</v>
      </c>
      <c r="B202" s="5" t="s">
        <v>120</v>
      </c>
      <c r="C202" s="3">
        <v>1906</v>
      </c>
      <c r="D202" s="3">
        <v>1888</v>
      </c>
      <c r="E202" s="3">
        <v>6</v>
      </c>
      <c r="F202" s="1" t="s">
        <v>504</v>
      </c>
      <c r="G202" s="3">
        <v>1500</v>
      </c>
      <c r="H202" s="3">
        <v>1500</v>
      </c>
      <c r="I202" s="3"/>
      <c r="J202" s="3">
        <v>400</v>
      </c>
      <c r="K202" s="3">
        <v>1000</v>
      </c>
      <c r="L202" s="3">
        <v>300</v>
      </c>
      <c r="M202" s="3"/>
      <c r="N202" s="2">
        <f t="shared" si="6"/>
        <v>4700</v>
      </c>
      <c r="O202" s="5" t="s">
        <v>120</v>
      </c>
      <c r="P202" s="3">
        <f t="shared" si="7"/>
        <v>4700</v>
      </c>
      <c r="Q202" s="3">
        <v>1888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>
        <v>300</v>
      </c>
      <c r="AG202" s="3"/>
      <c r="AH202" s="3"/>
      <c r="AI202" s="3"/>
      <c r="AJ202" s="3"/>
      <c r="AK202" s="3"/>
    </row>
    <row r="203" spans="1:37" ht="38.25">
      <c r="A203" s="3">
        <v>292</v>
      </c>
      <c r="B203" s="5" t="s">
        <v>292</v>
      </c>
      <c r="C203" s="3">
        <v>1905</v>
      </c>
      <c r="D203" s="3">
        <v>1888</v>
      </c>
      <c r="E203" s="3">
        <v>6</v>
      </c>
      <c r="F203" s="3" t="s">
        <v>394</v>
      </c>
      <c r="G203" s="3">
        <v>300</v>
      </c>
      <c r="H203" s="3">
        <v>300</v>
      </c>
      <c r="I203" s="3"/>
      <c r="J203" s="3">
        <v>1500</v>
      </c>
      <c r="K203" s="3"/>
      <c r="L203" s="3"/>
      <c r="M203" s="3"/>
      <c r="N203" s="2">
        <f t="shared" si="6"/>
        <v>2100</v>
      </c>
      <c r="O203" s="5" t="s">
        <v>292</v>
      </c>
      <c r="P203" s="3">
        <f t="shared" si="7"/>
        <v>2100</v>
      </c>
      <c r="Q203" s="3">
        <v>1888</v>
      </c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>
        <v>292</v>
      </c>
      <c r="AG203" s="3"/>
      <c r="AH203" s="3"/>
      <c r="AI203" s="3"/>
      <c r="AJ203" s="3"/>
      <c r="AK203" s="3"/>
    </row>
    <row r="204" spans="1:37" ht="25.5">
      <c r="A204" s="3">
        <v>273</v>
      </c>
      <c r="B204" s="5" t="s">
        <v>281</v>
      </c>
      <c r="C204" s="5">
        <v>1905</v>
      </c>
      <c r="D204" s="5">
        <v>1888</v>
      </c>
      <c r="E204" s="3">
        <v>6</v>
      </c>
      <c r="F204" s="1" t="s">
        <v>389</v>
      </c>
      <c r="G204" s="3">
        <v>600</v>
      </c>
      <c r="H204" s="3">
        <v>600</v>
      </c>
      <c r="I204" s="3">
        <v>400</v>
      </c>
      <c r="J204" s="3"/>
      <c r="K204" s="3">
        <v>400</v>
      </c>
      <c r="L204" s="3">
        <v>200</v>
      </c>
      <c r="M204" s="3"/>
      <c r="N204" s="2">
        <f t="shared" si="6"/>
        <v>2200</v>
      </c>
      <c r="O204" s="5" t="s">
        <v>281</v>
      </c>
      <c r="P204" s="3">
        <f t="shared" si="7"/>
        <v>2200</v>
      </c>
      <c r="Q204" s="5">
        <v>1888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>
        <v>273</v>
      </c>
      <c r="AG204" s="3"/>
      <c r="AH204" s="3"/>
      <c r="AI204" s="3"/>
      <c r="AJ204" s="3"/>
      <c r="AK204" s="3"/>
    </row>
    <row r="205" spans="1:37" ht="38.25">
      <c r="A205" s="3">
        <v>219</v>
      </c>
      <c r="B205" s="5" t="s">
        <v>111</v>
      </c>
      <c r="C205" s="3">
        <v>1902</v>
      </c>
      <c r="D205" s="3">
        <v>1888</v>
      </c>
      <c r="E205" s="3">
        <v>6</v>
      </c>
      <c r="F205" s="1" t="s">
        <v>496</v>
      </c>
      <c r="G205" s="3">
        <v>1300</v>
      </c>
      <c r="H205" s="3">
        <v>1300</v>
      </c>
      <c r="I205" s="3"/>
      <c r="J205" s="3">
        <v>520</v>
      </c>
      <c r="K205" s="3">
        <v>1000</v>
      </c>
      <c r="L205" s="3"/>
      <c r="M205" s="3"/>
      <c r="N205" s="2">
        <f t="shared" si="6"/>
        <v>4120</v>
      </c>
      <c r="O205" s="5" t="s">
        <v>111</v>
      </c>
      <c r="P205" s="3">
        <f t="shared" si="7"/>
        <v>4120</v>
      </c>
      <c r="Q205" s="3">
        <v>1888</v>
      </c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>
        <v>219</v>
      </c>
      <c r="AG205" s="3"/>
      <c r="AH205" s="3"/>
      <c r="AI205" s="3"/>
      <c r="AJ205" s="3"/>
      <c r="AK205" s="3"/>
    </row>
    <row r="206" spans="1:37" ht="25.5">
      <c r="A206" s="3">
        <v>179</v>
      </c>
      <c r="B206" s="5" t="s">
        <v>59</v>
      </c>
      <c r="C206" s="3">
        <v>1909</v>
      </c>
      <c r="D206" s="5">
        <v>1888</v>
      </c>
      <c r="E206" s="3">
        <v>5</v>
      </c>
      <c r="F206" s="1" t="s">
        <v>492</v>
      </c>
      <c r="G206" s="3">
        <v>1200</v>
      </c>
      <c r="H206" s="3">
        <v>800</v>
      </c>
      <c r="I206" s="3">
        <v>600</v>
      </c>
      <c r="J206" s="3"/>
      <c r="K206" s="3">
        <v>1000</v>
      </c>
      <c r="L206" s="3">
        <v>600</v>
      </c>
      <c r="M206" s="3"/>
      <c r="N206" s="2">
        <f t="shared" si="6"/>
        <v>4200</v>
      </c>
      <c r="O206" s="5" t="s">
        <v>59</v>
      </c>
      <c r="P206" s="3">
        <f t="shared" si="7"/>
        <v>4200</v>
      </c>
      <c r="Q206" s="5">
        <v>1888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>
        <v>179</v>
      </c>
      <c r="AH206" s="3"/>
      <c r="AI206" s="3"/>
      <c r="AJ206" s="3"/>
      <c r="AK206" s="3"/>
    </row>
    <row r="207" spans="1:37" ht="25.5">
      <c r="A207" s="3">
        <v>141</v>
      </c>
      <c r="B207" s="5" t="s">
        <v>54</v>
      </c>
      <c r="C207" s="3">
        <v>1907</v>
      </c>
      <c r="D207" s="3">
        <v>1888</v>
      </c>
      <c r="E207" s="3">
        <v>5</v>
      </c>
      <c r="F207" s="1" t="s">
        <v>472</v>
      </c>
      <c r="G207" s="3">
        <v>1200</v>
      </c>
      <c r="H207" s="3">
        <v>800</v>
      </c>
      <c r="I207" s="3">
        <v>600</v>
      </c>
      <c r="J207" s="3"/>
      <c r="K207" s="3">
        <v>1000</v>
      </c>
      <c r="L207" s="3">
        <v>800</v>
      </c>
      <c r="M207" s="3"/>
      <c r="N207" s="2">
        <f t="shared" si="6"/>
        <v>4400</v>
      </c>
      <c r="O207" s="5" t="s">
        <v>54</v>
      </c>
      <c r="P207" s="3">
        <f t="shared" si="7"/>
        <v>4400</v>
      </c>
      <c r="Q207" s="3">
        <v>1888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>
        <v>141</v>
      </c>
      <c r="AH207" s="3"/>
      <c r="AI207" s="3"/>
      <c r="AJ207" s="3"/>
      <c r="AK207" s="3"/>
    </row>
    <row r="208" spans="1:37" ht="25.5">
      <c r="A208" s="3">
        <v>133</v>
      </c>
      <c r="B208" s="5" t="s">
        <v>117</v>
      </c>
      <c r="C208" s="3">
        <v>1906</v>
      </c>
      <c r="D208" s="3">
        <v>1888</v>
      </c>
      <c r="E208" s="3">
        <v>5</v>
      </c>
      <c r="F208" s="1" t="s">
        <v>470</v>
      </c>
      <c r="G208" s="3">
        <v>2360</v>
      </c>
      <c r="H208" s="3">
        <v>2360</v>
      </c>
      <c r="I208" s="3">
        <v>1180</v>
      </c>
      <c r="J208" s="3">
        <v>600</v>
      </c>
      <c r="K208" s="3">
        <v>2000</v>
      </c>
      <c r="L208" s="3">
        <v>1100</v>
      </c>
      <c r="M208" s="3"/>
      <c r="N208" s="2">
        <f t="shared" si="6"/>
        <v>9600</v>
      </c>
      <c r="O208" s="5" t="s">
        <v>117</v>
      </c>
      <c r="P208" s="3">
        <f t="shared" si="7"/>
        <v>9600</v>
      </c>
      <c r="Q208" s="3">
        <v>1888</v>
      </c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>
        <v>133</v>
      </c>
      <c r="AH208" s="3"/>
      <c r="AI208" s="3"/>
      <c r="AJ208" s="3"/>
      <c r="AK208" s="3"/>
    </row>
    <row r="209" spans="1:37" ht="25.5">
      <c r="A209" s="3">
        <v>129</v>
      </c>
      <c r="B209" s="5" t="s">
        <v>283</v>
      </c>
      <c r="C209" s="5">
        <v>1906</v>
      </c>
      <c r="D209" s="5">
        <v>1888</v>
      </c>
      <c r="E209" s="3">
        <v>5</v>
      </c>
      <c r="F209" s="5" t="s">
        <v>467</v>
      </c>
      <c r="G209" s="3">
        <v>2100</v>
      </c>
      <c r="H209" s="3">
        <v>1250</v>
      </c>
      <c r="I209" s="3"/>
      <c r="J209" s="3"/>
      <c r="K209" s="3"/>
      <c r="L209" s="3"/>
      <c r="M209" s="3"/>
      <c r="N209" s="2">
        <f t="shared" si="6"/>
        <v>3350</v>
      </c>
      <c r="O209" s="5" t="s">
        <v>283</v>
      </c>
      <c r="P209" s="3">
        <f t="shared" si="7"/>
        <v>3350</v>
      </c>
      <c r="Q209" s="5">
        <v>1888</v>
      </c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>
        <v>129</v>
      </c>
      <c r="AH209" s="3"/>
      <c r="AI209" s="3"/>
      <c r="AJ209" s="3"/>
      <c r="AK209" s="3"/>
    </row>
    <row r="210" spans="1:37" ht="25.5">
      <c r="A210" s="3">
        <v>126</v>
      </c>
      <c r="B210" s="5" t="s">
        <v>234</v>
      </c>
      <c r="C210" s="5">
        <v>1906</v>
      </c>
      <c r="D210" s="5">
        <v>1888</v>
      </c>
      <c r="E210" s="3">
        <v>5</v>
      </c>
      <c r="F210" s="1" t="s">
        <v>464</v>
      </c>
      <c r="G210" s="3">
        <v>1125</v>
      </c>
      <c r="H210" s="3">
        <v>1125</v>
      </c>
      <c r="I210" s="3">
        <v>750</v>
      </c>
      <c r="J210" s="3"/>
      <c r="K210" s="3"/>
      <c r="L210" s="3"/>
      <c r="M210" s="3"/>
      <c r="N210" s="2">
        <f t="shared" si="6"/>
        <v>3000</v>
      </c>
      <c r="O210" s="5" t="s">
        <v>234</v>
      </c>
      <c r="P210" s="3">
        <f t="shared" si="7"/>
        <v>3000</v>
      </c>
      <c r="Q210" s="5">
        <v>1888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>
        <v>126</v>
      </c>
      <c r="AH210" s="3"/>
      <c r="AI210" s="3"/>
      <c r="AJ210" s="3"/>
      <c r="AK210" s="3"/>
    </row>
    <row r="211" spans="1:37" ht="25.5">
      <c r="A211" s="3">
        <v>96</v>
      </c>
      <c r="B211" s="5" t="s">
        <v>113</v>
      </c>
      <c r="C211" s="3">
        <v>1903</v>
      </c>
      <c r="D211" s="3">
        <v>1888</v>
      </c>
      <c r="E211" s="3">
        <v>5</v>
      </c>
      <c r="F211" s="3" t="s">
        <v>380</v>
      </c>
      <c r="G211" s="3">
        <v>2400</v>
      </c>
      <c r="H211" s="3">
        <v>1800</v>
      </c>
      <c r="I211" s="3"/>
      <c r="J211" s="3">
        <v>1350</v>
      </c>
      <c r="K211" s="3"/>
      <c r="L211" s="3"/>
      <c r="M211" s="3"/>
      <c r="N211" s="2">
        <f t="shared" si="6"/>
        <v>5550</v>
      </c>
      <c r="O211" s="5" t="s">
        <v>113</v>
      </c>
      <c r="P211" s="3">
        <f t="shared" si="7"/>
        <v>5550</v>
      </c>
      <c r="Q211" s="3">
        <v>1888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>
        <v>96</v>
      </c>
      <c r="AH211" s="3"/>
      <c r="AI211" s="3"/>
      <c r="AJ211" s="3"/>
      <c r="AK211" s="3"/>
    </row>
    <row r="212" spans="1:37" ht="25.5">
      <c r="A212" s="3">
        <v>171</v>
      </c>
      <c r="B212" s="5" t="s">
        <v>309</v>
      </c>
      <c r="C212" s="3">
        <v>1909</v>
      </c>
      <c r="D212" s="5">
        <v>1887</v>
      </c>
      <c r="E212" s="3">
        <v>5</v>
      </c>
      <c r="F212" s="3" t="s">
        <v>385</v>
      </c>
      <c r="G212" s="3">
        <v>562.5</v>
      </c>
      <c r="H212" s="3">
        <v>562.5</v>
      </c>
      <c r="I212" s="3">
        <v>375</v>
      </c>
      <c r="J212" s="3"/>
      <c r="K212" s="3"/>
      <c r="L212" s="3"/>
      <c r="M212" s="3"/>
      <c r="N212" s="2">
        <f t="shared" si="6"/>
        <v>1500</v>
      </c>
      <c r="O212" s="5" t="s">
        <v>309</v>
      </c>
      <c r="P212" s="3">
        <f t="shared" si="7"/>
        <v>1500</v>
      </c>
      <c r="Q212" s="5">
        <v>1887</v>
      </c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>
        <v>171</v>
      </c>
      <c r="AH212" s="3"/>
      <c r="AI212" s="3"/>
      <c r="AJ212" s="3"/>
      <c r="AK212" s="3"/>
    </row>
    <row r="213" spans="1:37" ht="25.5">
      <c r="A213" s="3">
        <v>169</v>
      </c>
      <c r="B213" s="5" t="s">
        <v>178</v>
      </c>
      <c r="C213" s="3">
        <v>1909</v>
      </c>
      <c r="D213" s="5">
        <v>1887</v>
      </c>
      <c r="E213" s="3">
        <v>5</v>
      </c>
      <c r="F213" s="1" t="s">
        <v>486</v>
      </c>
      <c r="G213" s="3">
        <v>2360</v>
      </c>
      <c r="H213" s="3">
        <v>2360</v>
      </c>
      <c r="I213" s="3"/>
      <c r="J213" s="3"/>
      <c r="K213" s="3">
        <v>900</v>
      </c>
      <c r="L213" s="3">
        <v>1200</v>
      </c>
      <c r="M213" s="3"/>
      <c r="N213" s="2">
        <f t="shared" si="6"/>
        <v>6820</v>
      </c>
      <c r="O213" s="5" t="s">
        <v>178</v>
      </c>
      <c r="P213" s="3">
        <f t="shared" si="7"/>
        <v>6820</v>
      </c>
      <c r="Q213" s="5">
        <v>1887</v>
      </c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>
        <v>169</v>
      </c>
      <c r="AH213" s="3"/>
      <c r="AI213" s="3"/>
      <c r="AJ213" s="3"/>
      <c r="AK213" s="3"/>
    </row>
    <row r="214" spans="1:37" ht="25.5">
      <c r="A214" s="3">
        <v>128</v>
      </c>
      <c r="B214" s="5" t="s">
        <v>247</v>
      </c>
      <c r="C214" s="5">
        <v>1906</v>
      </c>
      <c r="D214" s="5">
        <v>1887</v>
      </c>
      <c r="E214" s="3">
        <v>5</v>
      </c>
      <c r="F214" s="1" t="s">
        <v>466</v>
      </c>
      <c r="G214" s="3">
        <v>2640</v>
      </c>
      <c r="H214" s="3">
        <v>2640</v>
      </c>
      <c r="I214" s="3"/>
      <c r="J214" s="3"/>
      <c r="K214" s="3">
        <v>1700</v>
      </c>
      <c r="L214" s="3">
        <v>2300</v>
      </c>
      <c r="M214" s="3"/>
      <c r="N214" s="2">
        <f t="shared" si="6"/>
        <v>9280</v>
      </c>
      <c r="O214" s="5" t="s">
        <v>247</v>
      </c>
      <c r="P214" s="3">
        <f t="shared" si="7"/>
        <v>9280</v>
      </c>
      <c r="Q214" s="5">
        <v>1887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>
        <v>128</v>
      </c>
      <c r="AH214" s="3"/>
      <c r="AI214" s="3"/>
      <c r="AJ214" s="3"/>
      <c r="AK214" s="3"/>
    </row>
    <row r="215" spans="1:37" ht="25.5">
      <c r="A215" s="3">
        <v>118</v>
      </c>
      <c r="B215" s="5" t="s">
        <v>78</v>
      </c>
      <c r="C215" s="3">
        <v>1905</v>
      </c>
      <c r="D215" s="3">
        <v>1887</v>
      </c>
      <c r="E215" s="3">
        <v>5</v>
      </c>
      <c r="F215" s="1" t="s">
        <v>462</v>
      </c>
      <c r="G215" s="3">
        <v>2500</v>
      </c>
      <c r="H215" s="3">
        <v>1500</v>
      </c>
      <c r="I215" s="3"/>
      <c r="J215" s="3">
        <v>1250</v>
      </c>
      <c r="K215" s="3"/>
      <c r="L215" s="3"/>
      <c r="M215" s="3"/>
      <c r="N215" s="2">
        <f t="shared" si="6"/>
        <v>5250</v>
      </c>
      <c r="O215" s="5" t="s">
        <v>78</v>
      </c>
      <c r="P215" s="3">
        <f t="shared" si="7"/>
        <v>5250</v>
      </c>
      <c r="Q215" s="3">
        <v>1887</v>
      </c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>
        <v>118</v>
      </c>
      <c r="AH215" s="3"/>
      <c r="AI215" s="3"/>
      <c r="AJ215" s="3"/>
      <c r="AK215" s="3"/>
    </row>
    <row r="216" spans="1:37" ht="25.5">
      <c r="A216" s="3">
        <v>324</v>
      </c>
      <c r="B216" s="5" t="s">
        <v>154</v>
      </c>
      <c r="C216" s="5">
        <v>1907</v>
      </c>
      <c r="D216" s="5">
        <v>1886</v>
      </c>
      <c r="E216" s="3">
        <v>6</v>
      </c>
      <c r="F216" s="3" t="s">
        <v>398</v>
      </c>
      <c r="G216" s="3">
        <v>700</v>
      </c>
      <c r="H216" s="3">
        <v>250</v>
      </c>
      <c r="I216" s="3">
        <v>250</v>
      </c>
      <c r="J216" s="3"/>
      <c r="K216" s="3"/>
      <c r="L216" s="3"/>
      <c r="M216" s="3"/>
      <c r="N216" s="2">
        <f t="shared" si="6"/>
        <v>1200</v>
      </c>
      <c r="O216" s="5" t="s">
        <v>154</v>
      </c>
      <c r="P216" s="3">
        <f t="shared" si="7"/>
        <v>1200</v>
      </c>
      <c r="Q216" s="5">
        <v>1886</v>
      </c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>
        <v>324</v>
      </c>
      <c r="AG216" s="3"/>
      <c r="AH216" s="3"/>
      <c r="AI216" s="3"/>
      <c r="AJ216" s="3"/>
      <c r="AK216" s="3"/>
    </row>
    <row r="217" spans="1:37" ht="25.5">
      <c r="A217" s="3">
        <v>204</v>
      </c>
      <c r="B217" s="5" t="s">
        <v>69</v>
      </c>
      <c r="C217" s="3">
        <v>1900</v>
      </c>
      <c r="D217" s="3">
        <v>1886</v>
      </c>
      <c r="E217" s="3">
        <v>6</v>
      </c>
      <c r="F217" s="1" t="s">
        <v>494</v>
      </c>
      <c r="G217" s="3">
        <v>1000</v>
      </c>
      <c r="H217" s="3">
        <v>700</v>
      </c>
      <c r="I217" s="3">
        <v>300</v>
      </c>
      <c r="J217" s="3">
        <v>200</v>
      </c>
      <c r="K217" s="3"/>
      <c r="L217" s="3"/>
      <c r="M217" s="3"/>
      <c r="N217" s="2">
        <f t="shared" si="6"/>
        <v>2200</v>
      </c>
      <c r="O217" s="5" t="s">
        <v>69</v>
      </c>
      <c r="P217" s="3">
        <f t="shared" si="7"/>
        <v>2200</v>
      </c>
      <c r="Q217" s="3">
        <v>1886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>
        <v>204</v>
      </c>
      <c r="AG217" s="3"/>
      <c r="AH217" s="3"/>
      <c r="AI217" s="3"/>
      <c r="AJ217" s="3"/>
      <c r="AK217" s="3"/>
    </row>
    <row r="218" spans="1:37" ht="25.5">
      <c r="A218" s="3">
        <v>172</v>
      </c>
      <c r="B218" s="5" t="s">
        <v>311</v>
      </c>
      <c r="C218" s="3">
        <v>1909</v>
      </c>
      <c r="D218" s="3">
        <v>1886</v>
      </c>
      <c r="E218" s="3">
        <v>5</v>
      </c>
      <c r="F218" s="1" t="s">
        <v>488</v>
      </c>
      <c r="G218" s="3">
        <v>1360</v>
      </c>
      <c r="H218" s="3">
        <v>1360</v>
      </c>
      <c r="I218" s="3">
        <v>680</v>
      </c>
      <c r="J218" s="3"/>
      <c r="K218" s="3">
        <v>1000</v>
      </c>
      <c r="L218" s="3">
        <v>800</v>
      </c>
      <c r="M218" s="3"/>
      <c r="N218" s="2">
        <f t="shared" si="6"/>
        <v>5200</v>
      </c>
      <c r="O218" s="5" t="s">
        <v>311</v>
      </c>
      <c r="P218" s="3">
        <f t="shared" si="7"/>
        <v>5200</v>
      </c>
      <c r="Q218" s="3">
        <v>1886</v>
      </c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>
        <v>172</v>
      </c>
      <c r="AH218" s="3"/>
      <c r="AI218" s="3"/>
      <c r="AJ218" s="3"/>
      <c r="AK218" s="3"/>
    </row>
    <row r="219" spans="1:37" ht="25.5">
      <c r="A219" s="3">
        <v>147</v>
      </c>
      <c r="B219" s="5" t="s">
        <v>130</v>
      </c>
      <c r="C219" s="3">
        <v>1907</v>
      </c>
      <c r="D219" s="5">
        <v>1886</v>
      </c>
      <c r="E219" s="3">
        <v>5</v>
      </c>
      <c r="F219" s="3" t="s">
        <v>385</v>
      </c>
      <c r="G219" s="3">
        <v>562.5</v>
      </c>
      <c r="H219" s="3">
        <v>562.5</v>
      </c>
      <c r="I219" s="3">
        <v>375</v>
      </c>
      <c r="J219" s="3"/>
      <c r="K219" s="3"/>
      <c r="L219" s="3"/>
      <c r="M219" s="3"/>
      <c r="N219" s="2">
        <f t="shared" si="6"/>
        <v>1500</v>
      </c>
      <c r="O219" s="5" t="s">
        <v>130</v>
      </c>
      <c r="P219" s="3">
        <f t="shared" si="7"/>
        <v>1500</v>
      </c>
      <c r="Q219" s="5">
        <v>1886</v>
      </c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>
        <v>147</v>
      </c>
      <c r="AH219" s="3"/>
      <c r="AI219" s="3"/>
      <c r="AJ219" s="3"/>
      <c r="AK219" s="3"/>
    </row>
    <row r="220" spans="1:37" ht="25.5">
      <c r="A220" s="3">
        <v>146</v>
      </c>
      <c r="B220" s="5" t="s">
        <v>256</v>
      </c>
      <c r="C220" s="5">
        <v>1907</v>
      </c>
      <c r="D220" s="5">
        <v>1886</v>
      </c>
      <c r="E220" s="3">
        <v>5</v>
      </c>
      <c r="F220" s="3" t="s">
        <v>476</v>
      </c>
      <c r="G220" s="3">
        <v>3000</v>
      </c>
      <c r="H220" s="3">
        <v>2500</v>
      </c>
      <c r="I220" s="3"/>
      <c r="J220" s="3"/>
      <c r="K220" s="3"/>
      <c r="L220" s="3"/>
      <c r="M220" s="3"/>
      <c r="N220" s="2">
        <f t="shared" si="6"/>
        <v>5500</v>
      </c>
      <c r="O220" s="5" t="s">
        <v>256</v>
      </c>
      <c r="P220" s="3">
        <f t="shared" si="7"/>
        <v>5500</v>
      </c>
      <c r="Q220" s="5">
        <v>1886</v>
      </c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>
        <v>146</v>
      </c>
      <c r="AH220" s="3"/>
      <c r="AI220" s="3"/>
      <c r="AJ220" s="3"/>
      <c r="AK220" s="3"/>
    </row>
    <row r="221" spans="1:37" ht="25.5">
      <c r="A221" s="3">
        <v>134</v>
      </c>
      <c r="B221" s="5" t="s">
        <v>122</v>
      </c>
      <c r="C221" s="3">
        <v>1907</v>
      </c>
      <c r="D221" s="5">
        <v>1886</v>
      </c>
      <c r="E221" s="3">
        <v>5</v>
      </c>
      <c r="F221" s="3" t="s">
        <v>361</v>
      </c>
      <c r="G221" s="3">
        <v>1300</v>
      </c>
      <c r="H221" s="3">
        <v>1300</v>
      </c>
      <c r="I221" s="3"/>
      <c r="J221" s="3"/>
      <c r="K221" s="3"/>
      <c r="L221" s="3"/>
      <c r="M221" s="3"/>
      <c r="N221" s="2">
        <f t="shared" si="6"/>
        <v>2600</v>
      </c>
      <c r="O221" s="5" t="s">
        <v>122</v>
      </c>
      <c r="P221" s="3">
        <f t="shared" si="7"/>
        <v>2600</v>
      </c>
      <c r="Q221" s="5">
        <v>1886</v>
      </c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>
        <v>134</v>
      </c>
      <c r="AH221" s="3"/>
      <c r="AI221" s="3"/>
      <c r="AJ221" s="3"/>
      <c r="AK221" s="3"/>
    </row>
    <row r="222" spans="1:37" ht="38.25">
      <c r="A222" s="3">
        <v>122</v>
      </c>
      <c r="B222" s="5" t="s">
        <v>235</v>
      </c>
      <c r="C222" s="5">
        <v>1906</v>
      </c>
      <c r="D222" s="5">
        <v>1886</v>
      </c>
      <c r="E222" s="3">
        <v>5</v>
      </c>
      <c r="F222" s="1" t="s">
        <v>463</v>
      </c>
      <c r="G222" s="3">
        <v>1160</v>
      </c>
      <c r="H222" s="3">
        <v>1160</v>
      </c>
      <c r="I222" s="3">
        <v>580</v>
      </c>
      <c r="J222" s="3"/>
      <c r="K222" s="3">
        <v>1000</v>
      </c>
      <c r="L222" s="3">
        <v>400</v>
      </c>
      <c r="M222" s="3"/>
      <c r="N222" s="2">
        <f t="shared" si="6"/>
        <v>4300</v>
      </c>
      <c r="O222" s="5" t="s">
        <v>235</v>
      </c>
      <c r="P222" s="3">
        <f t="shared" si="7"/>
        <v>4300</v>
      </c>
      <c r="Q222" s="5">
        <v>1886</v>
      </c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>
        <v>122</v>
      </c>
      <c r="AH222" s="3"/>
      <c r="AI222" s="3"/>
      <c r="AJ222" s="3"/>
      <c r="AK222" s="3"/>
    </row>
    <row r="223" spans="1:37" ht="25.5">
      <c r="A223" s="3">
        <v>107</v>
      </c>
      <c r="B223" s="5" t="s">
        <v>338</v>
      </c>
      <c r="C223" s="3">
        <v>1904</v>
      </c>
      <c r="D223" s="3">
        <v>1886</v>
      </c>
      <c r="E223" s="3">
        <v>5</v>
      </c>
      <c r="F223" s="1" t="s">
        <v>458</v>
      </c>
      <c r="G223" s="3">
        <v>2000</v>
      </c>
      <c r="H223" s="3">
        <v>1000</v>
      </c>
      <c r="I223" s="3"/>
      <c r="J223" s="3">
        <v>1000</v>
      </c>
      <c r="K223" s="3"/>
      <c r="L223" s="3"/>
      <c r="M223" s="3"/>
      <c r="N223" s="2">
        <f t="shared" si="6"/>
        <v>4000</v>
      </c>
      <c r="O223" s="5" t="s">
        <v>338</v>
      </c>
      <c r="P223" s="3">
        <f t="shared" si="7"/>
        <v>4000</v>
      </c>
      <c r="Q223" s="3">
        <v>1886</v>
      </c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>
        <v>107</v>
      </c>
      <c r="AH223" s="3"/>
      <c r="AI223" s="3"/>
      <c r="AJ223" s="3"/>
      <c r="AK223" s="3"/>
    </row>
    <row r="224" spans="1:37" ht="25.5">
      <c r="A224" s="3">
        <v>106</v>
      </c>
      <c r="B224" s="5" t="s">
        <v>275</v>
      </c>
      <c r="C224" s="5">
        <v>1904</v>
      </c>
      <c r="D224" s="5">
        <v>1886</v>
      </c>
      <c r="E224" s="3">
        <v>5</v>
      </c>
      <c r="F224" s="1" t="s">
        <v>457</v>
      </c>
      <c r="G224" s="3">
        <v>1750</v>
      </c>
      <c r="H224" s="3">
        <v>1750</v>
      </c>
      <c r="I224" s="3"/>
      <c r="J224" s="3"/>
      <c r="K224" s="3"/>
      <c r="L224" s="3"/>
      <c r="M224" s="3"/>
      <c r="N224" s="2">
        <f t="shared" si="6"/>
        <v>3500</v>
      </c>
      <c r="O224" s="5" t="s">
        <v>275</v>
      </c>
      <c r="P224" s="3">
        <f t="shared" si="7"/>
        <v>3500</v>
      </c>
      <c r="Q224" s="5">
        <v>1886</v>
      </c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>
        <v>106</v>
      </c>
      <c r="AH224" s="3"/>
      <c r="AI224" s="3"/>
      <c r="AJ224" s="3"/>
      <c r="AK224" s="3"/>
    </row>
    <row r="225" spans="1:37" ht="25.5">
      <c r="A225" s="3">
        <v>318</v>
      </c>
      <c r="B225" s="5" t="s">
        <v>360</v>
      </c>
      <c r="C225" s="3">
        <v>1906</v>
      </c>
      <c r="D225" s="3">
        <v>1885</v>
      </c>
      <c r="E225" s="3">
        <v>6</v>
      </c>
      <c r="F225" s="3" t="s">
        <v>364</v>
      </c>
      <c r="G225" s="3">
        <v>1500</v>
      </c>
      <c r="H225" s="3">
        <v>1500</v>
      </c>
      <c r="I225" s="3"/>
      <c r="J225" s="3"/>
      <c r="K225" s="3"/>
      <c r="L225" s="3"/>
      <c r="M225" s="3"/>
      <c r="N225" s="2">
        <f t="shared" si="6"/>
        <v>3000</v>
      </c>
      <c r="O225" s="5" t="s">
        <v>360</v>
      </c>
      <c r="P225" s="3">
        <f t="shared" si="7"/>
        <v>3000</v>
      </c>
      <c r="Q225" s="3">
        <v>1885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>
        <v>318</v>
      </c>
      <c r="AG225" s="3"/>
      <c r="AH225" s="3"/>
      <c r="AI225" s="3"/>
      <c r="AJ225" s="3"/>
      <c r="AK225" s="3"/>
    </row>
    <row r="226" spans="1:37" ht="38.25">
      <c r="A226" s="3">
        <v>163</v>
      </c>
      <c r="B226" s="5" t="s">
        <v>331</v>
      </c>
      <c r="C226" s="3">
        <v>1908</v>
      </c>
      <c r="D226" s="5">
        <v>1885</v>
      </c>
      <c r="E226" s="3">
        <v>5</v>
      </c>
      <c r="F226" s="1" t="s">
        <v>483</v>
      </c>
      <c r="G226" s="3">
        <v>1500</v>
      </c>
      <c r="H226" s="3">
        <v>1000</v>
      </c>
      <c r="I226" s="3"/>
      <c r="J226" s="3"/>
      <c r="K226" s="3"/>
      <c r="L226" s="3"/>
      <c r="M226" s="3"/>
      <c r="N226" s="2">
        <f t="shared" si="6"/>
        <v>2500</v>
      </c>
      <c r="O226" s="5" t="s">
        <v>331</v>
      </c>
      <c r="P226" s="3">
        <f t="shared" si="7"/>
        <v>2500</v>
      </c>
      <c r="Q226" s="5">
        <v>1885</v>
      </c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>
        <v>163</v>
      </c>
      <c r="AH226" s="3"/>
      <c r="AI226" s="3"/>
      <c r="AJ226" s="3"/>
      <c r="AK226" s="3"/>
    </row>
    <row r="227" spans="1:37" ht="25.5">
      <c r="A227" s="3">
        <v>103</v>
      </c>
      <c r="B227" s="5" t="s">
        <v>139</v>
      </c>
      <c r="C227" s="3">
        <v>1904</v>
      </c>
      <c r="D227" s="3">
        <v>1885</v>
      </c>
      <c r="E227" s="3">
        <v>5</v>
      </c>
      <c r="F227" s="1" t="s">
        <v>455</v>
      </c>
      <c r="G227" s="3">
        <v>1200</v>
      </c>
      <c r="H227" s="3">
        <v>1200</v>
      </c>
      <c r="I227" s="3">
        <v>600</v>
      </c>
      <c r="J227" s="3"/>
      <c r="K227" s="3"/>
      <c r="L227" s="3"/>
      <c r="M227" s="3"/>
      <c r="N227" s="2">
        <f t="shared" si="6"/>
        <v>3000</v>
      </c>
      <c r="O227" s="5" t="s">
        <v>139</v>
      </c>
      <c r="P227" s="3">
        <f t="shared" si="7"/>
        <v>3000</v>
      </c>
      <c r="Q227" s="3">
        <v>1885</v>
      </c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>
        <v>103</v>
      </c>
      <c r="AH227" s="3"/>
      <c r="AI227" s="3"/>
      <c r="AJ227" s="3"/>
      <c r="AK227" s="3"/>
    </row>
    <row r="228" spans="1:37" ht="25.5">
      <c r="A228" s="3">
        <v>97</v>
      </c>
      <c r="B228" s="5" t="s">
        <v>250</v>
      </c>
      <c r="C228" s="5">
        <v>1903</v>
      </c>
      <c r="D228" s="5">
        <v>1885</v>
      </c>
      <c r="E228" s="3">
        <v>5</v>
      </c>
      <c r="F228" s="1" t="s">
        <v>451</v>
      </c>
      <c r="G228" s="3">
        <v>1440</v>
      </c>
      <c r="H228" s="3">
        <v>1440</v>
      </c>
      <c r="I228" s="3">
        <v>720</v>
      </c>
      <c r="J228" s="3"/>
      <c r="K228" s="3">
        <v>1000</v>
      </c>
      <c r="L228" s="3">
        <v>900</v>
      </c>
      <c r="M228" s="3"/>
      <c r="N228" s="2">
        <f t="shared" si="6"/>
        <v>5500</v>
      </c>
      <c r="O228" s="5" t="s">
        <v>250</v>
      </c>
      <c r="P228" s="3">
        <f t="shared" si="7"/>
        <v>5500</v>
      </c>
      <c r="Q228" s="5">
        <v>1885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>
        <v>97</v>
      </c>
      <c r="AH228" s="3"/>
      <c r="AI228" s="3"/>
      <c r="AJ228" s="3"/>
      <c r="AK228" s="3"/>
    </row>
    <row r="229" spans="1:37" ht="25.5">
      <c r="A229" s="3">
        <v>49</v>
      </c>
      <c r="B229" s="5" t="s">
        <v>206</v>
      </c>
      <c r="C229" s="5">
        <v>1909</v>
      </c>
      <c r="D229" s="5">
        <v>1885</v>
      </c>
      <c r="E229" s="3">
        <v>4</v>
      </c>
      <c r="F229" s="3" t="s">
        <v>429</v>
      </c>
      <c r="G229" s="3">
        <v>3250</v>
      </c>
      <c r="H229" s="3">
        <v>3250</v>
      </c>
      <c r="I229" s="3"/>
      <c r="J229" s="3"/>
      <c r="K229" s="3"/>
      <c r="L229" s="3"/>
      <c r="M229" s="3"/>
      <c r="N229" s="2">
        <f t="shared" si="6"/>
        <v>6500</v>
      </c>
      <c r="O229" s="5" t="s">
        <v>206</v>
      </c>
      <c r="P229" s="3">
        <f t="shared" si="7"/>
        <v>6500</v>
      </c>
      <c r="Q229" s="5">
        <v>1885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>
        <v>49</v>
      </c>
      <c r="AI229" s="3"/>
      <c r="AJ229" s="3"/>
      <c r="AK229" s="3"/>
    </row>
    <row r="230" spans="1:37" ht="51">
      <c r="A230" s="3">
        <v>220</v>
      </c>
      <c r="B230" s="5" t="s">
        <v>288</v>
      </c>
      <c r="C230" s="5">
        <v>1902</v>
      </c>
      <c r="D230" s="5">
        <v>1884</v>
      </c>
      <c r="E230" s="3">
        <v>6</v>
      </c>
      <c r="F230" s="3" t="s">
        <v>390</v>
      </c>
      <c r="G230" s="3">
        <v>800</v>
      </c>
      <c r="H230" s="3">
        <v>240</v>
      </c>
      <c r="I230" s="3"/>
      <c r="J230" s="3"/>
      <c r="K230" s="3"/>
      <c r="L230" s="3"/>
      <c r="M230" s="3"/>
      <c r="N230" s="2">
        <f t="shared" si="6"/>
        <v>1040</v>
      </c>
      <c r="O230" s="5" t="s">
        <v>288</v>
      </c>
      <c r="P230" s="3">
        <f t="shared" si="7"/>
        <v>1040</v>
      </c>
      <c r="Q230" s="5">
        <v>1884</v>
      </c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>
        <v>220</v>
      </c>
      <c r="AG230" s="3"/>
      <c r="AH230" s="3"/>
      <c r="AI230" s="3"/>
      <c r="AJ230" s="3"/>
      <c r="AK230" s="3"/>
    </row>
    <row r="231" spans="1:37" ht="25.5">
      <c r="A231" s="3">
        <v>215</v>
      </c>
      <c r="B231" s="5" t="s">
        <v>49</v>
      </c>
      <c r="C231" s="3">
        <v>1901</v>
      </c>
      <c r="D231" s="5">
        <v>1884</v>
      </c>
      <c r="E231" s="3">
        <v>6</v>
      </c>
      <c r="F231" s="1" t="s">
        <v>495</v>
      </c>
      <c r="G231" s="3">
        <v>800</v>
      </c>
      <c r="H231" s="3">
        <v>400</v>
      </c>
      <c r="I231" s="3">
        <v>250</v>
      </c>
      <c r="J231" s="3"/>
      <c r="K231" s="3">
        <v>300</v>
      </c>
      <c r="L231" s="3">
        <v>50</v>
      </c>
      <c r="M231" s="3"/>
      <c r="N231" s="2">
        <f t="shared" si="6"/>
        <v>1800</v>
      </c>
      <c r="O231" s="5" t="s">
        <v>49</v>
      </c>
      <c r="P231" s="3">
        <f t="shared" si="7"/>
        <v>1800</v>
      </c>
      <c r="Q231" s="5">
        <v>1884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>
        <v>215</v>
      </c>
      <c r="AG231" s="3"/>
      <c r="AH231" s="3"/>
      <c r="AI231" s="3"/>
      <c r="AJ231" s="3"/>
      <c r="AK231" s="3"/>
    </row>
    <row r="232" spans="1:37" ht="38.25">
      <c r="A232" s="3">
        <v>174</v>
      </c>
      <c r="B232" s="5" t="s">
        <v>208</v>
      </c>
      <c r="C232" s="5">
        <v>1909</v>
      </c>
      <c r="D232" s="5">
        <v>1884</v>
      </c>
      <c r="E232" s="3">
        <v>5</v>
      </c>
      <c r="F232" s="3" t="s">
        <v>489</v>
      </c>
      <c r="G232" s="3">
        <v>1500</v>
      </c>
      <c r="H232" s="3">
        <v>1500</v>
      </c>
      <c r="I232" s="3"/>
      <c r="J232" s="3"/>
      <c r="K232" s="3"/>
      <c r="L232" s="3"/>
      <c r="M232" s="3"/>
      <c r="N232" s="2">
        <f t="shared" si="6"/>
        <v>3000</v>
      </c>
      <c r="O232" s="5" t="s">
        <v>208</v>
      </c>
      <c r="P232" s="3">
        <f t="shared" si="7"/>
        <v>3000</v>
      </c>
      <c r="Q232" s="5">
        <v>1884</v>
      </c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>
        <v>174</v>
      </c>
      <c r="AH232" s="3"/>
      <c r="AI232" s="3"/>
      <c r="AJ232" s="3"/>
      <c r="AK232" s="3"/>
    </row>
    <row r="233" spans="1:37" ht="25.5">
      <c r="A233" s="3">
        <v>90</v>
      </c>
      <c r="B233" s="5" t="s">
        <v>177</v>
      </c>
      <c r="C233" s="3">
        <v>1902</v>
      </c>
      <c r="D233" s="3">
        <v>1884</v>
      </c>
      <c r="E233" s="3">
        <v>5</v>
      </c>
      <c r="F233" s="1" t="s">
        <v>448</v>
      </c>
      <c r="G233" s="3">
        <v>1360</v>
      </c>
      <c r="H233" s="3">
        <v>1360</v>
      </c>
      <c r="I233" s="3">
        <v>680</v>
      </c>
      <c r="J233" s="3"/>
      <c r="K233" s="3">
        <v>1000</v>
      </c>
      <c r="L233" s="3">
        <v>800</v>
      </c>
      <c r="M233" s="3"/>
      <c r="N233" s="2">
        <f t="shared" si="6"/>
        <v>5200</v>
      </c>
      <c r="O233" s="5" t="s">
        <v>177</v>
      </c>
      <c r="P233" s="3">
        <f t="shared" si="7"/>
        <v>5200</v>
      </c>
      <c r="Q233" s="3">
        <v>1884</v>
      </c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>
        <v>90</v>
      </c>
      <c r="AH233" s="3"/>
      <c r="AI233" s="3"/>
      <c r="AJ233" s="3"/>
      <c r="AK233" s="3"/>
    </row>
    <row r="234" spans="1:37" ht="25.5">
      <c r="A234" s="3">
        <v>89</v>
      </c>
      <c r="B234" s="5" t="s">
        <v>261</v>
      </c>
      <c r="C234" s="5">
        <v>1902</v>
      </c>
      <c r="D234" s="5">
        <v>1884</v>
      </c>
      <c r="E234" s="3">
        <v>5</v>
      </c>
      <c r="F234" s="3" t="s">
        <v>377</v>
      </c>
      <c r="G234" s="3">
        <v>1200</v>
      </c>
      <c r="H234" s="3">
        <v>800</v>
      </c>
      <c r="I234" s="3">
        <v>600</v>
      </c>
      <c r="J234" s="3"/>
      <c r="K234" s="3">
        <v>1100</v>
      </c>
      <c r="L234" s="3">
        <v>600</v>
      </c>
      <c r="M234" s="3"/>
      <c r="N234" s="2">
        <f t="shared" si="6"/>
        <v>4300</v>
      </c>
      <c r="O234" s="5" t="s">
        <v>261</v>
      </c>
      <c r="P234" s="3">
        <f t="shared" si="7"/>
        <v>4300</v>
      </c>
      <c r="Q234" s="5">
        <v>1884</v>
      </c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>
        <v>89</v>
      </c>
      <c r="AH234" s="3"/>
      <c r="AI234" s="3"/>
      <c r="AJ234" s="3"/>
      <c r="AK234" s="3"/>
    </row>
    <row r="235" spans="1:37" ht="25.5">
      <c r="A235" s="3">
        <v>88</v>
      </c>
      <c r="B235" s="5" t="s">
        <v>213</v>
      </c>
      <c r="C235" s="5">
        <v>1902</v>
      </c>
      <c r="D235" s="5">
        <v>1884</v>
      </c>
      <c r="E235" s="3">
        <v>5</v>
      </c>
      <c r="F235" s="1" t="s">
        <v>447</v>
      </c>
      <c r="G235" s="3">
        <v>1200</v>
      </c>
      <c r="H235" s="3">
        <v>800</v>
      </c>
      <c r="I235" s="3">
        <v>600</v>
      </c>
      <c r="J235" s="3"/>
      <c r="K235" s="3">
        <v>1200</v>
      </c>
      <c r="L235" s="3">
        <v>800</v>
      </c>
      <c r="M235" s="3"/>
      <c r="N235" s="2">
        <f t="shared" si="6"/>
        <v>4600</v>
      </c>
      <c r="O235" s="5" t="s">
        <v>213</v>
      </c>
      <c r="P235" s="3">
        <f t="shared" si="7"/>
        <v>4600</v>
      </c>
      <c r="Q235" s="5">
        <v>1884</v>
      </c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>
        <v>88</v>
      </c>
      <c r="AH235" s="3"/>
      <c r="AI235" s="3"/>
      <c r="AJ235" s="3"/>
      <c r="AK235" s="3"/>
    </row>
    <row r="236" spans="1:37" ht="25.5">
      <c r="A236" s="3">
        <v>48</v>
      </c>
      <c r="B236" s="5" t="s">
        <v>327</v>
      </c>
      <c r="C236" s="3">
        <v>1909</v>
      </c>
      <c r="D236" s="3">
        <v>1884</v>
      </c>
      <c r="E236" s="3">
        <v>4</v>
      </c>
      <c r="F236" s="3" t="s">
        <v>18</v>
      </c>
      <c r="G236" s="3">
        <v>1600</v>
      </c>
      <c r="H236" s="3">
        <v>1600</v>
      </c>
      <c r="I236" s="3">
        <v>800</v>
      </c>
      <c r="J236" s="3"/>
      <c r="K236" s="3"/>
      <c r="L236" s="3"/>
      <c r="M236" s="3"/>
      <c r="N236" s="2">
        <f t="shared" si="6"/>
        <v>4000</v>
      </c>
      <c r="O236" s="5" t="s">
        <v>327</v>
      </c>
      <c r="P236" s="3">
        <f t="shared" si="7"/>
        <v>4000</v>
      </c>
      <c r="Q236" s="3">
        <v>1884</v>
      </c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>
        <v>48</v>
      </c>
      <c r="AI236" s="3"/>
      <c r="AJ236" s="3"/>
      <c r="AK236" s="3"/>
    </row>
    <row r="237" spans="1:37" ht="25.5">
      <c r="A237" s="3">
        <v>42</v>
      </c>
      <c r="B237" s="5" t="s">
        <v>313</v>
      </c>
      <c r="C237" s="3">
        <v>1906</v>
      </c>
      <c r="D237" s="3">
        <v>1884</v>
      </c>
      <c r="E237" s="3">
        <v>4</v>
      </c>
      <c r="F237" s="1" t="s">
        <v>427</v>
      </c>
      <c r="G237" s="3">
        <v>2400</v>
      </c>
      <c r="H237" s="3">
        <v>300</v>
      </c>
      <c r="I237" s="3"/>
      <c r="J237" s="3"/>
      <c r="K237" s="3"/>
      <c r="L237" s="3"/>
      <c r="M237" s="3"/>
      <c r="N237" s="2">
        <f t="shared" si="6"/>
        <v>2700</v>
      </c>
      <c r="O237" s="5" t="s">
        <v>313</v>
      </c>
      <c r="P237" s="3">
        <f t="shared" si="7"/>
        <v>2700</v>
      </c>
      <c r="Q237" s="3">
        <v>1884</v>
      </c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>
        <v>42</v>
      </c>
      <c r="AI237" s="3"/>
      <c r="AJ237" s="3"/>
      <c r="AK237" s="3"/>
    </row>
    <row r="238" spans="1:37" ht="25.5">
      <c r="A238" s="3">
        <v>108</v>
      </c>
      <c r="B238" s="5" t="s">
        <v>284</v>
      </c>
      <c r="C238" s="5">
        <v>1904</v>
      </c>
      <c r="D238" s="5">
        <v>1883</v>
      </c>
      <c r="E238" s="3">
        <v>5</v>
      </c>
      <c r="F238" s="1" t="s">
        <v>459</v>
      </c>
      <c r="G238" s="3">
        <v>1200</v>
      </c>
      <c r="H238" s="3">
        <v>800</v>
      </c>
      <c r="I238" s="3">
        <v>600</v>
      </c>
      <c r="J238" s="3"/>
      <c r="K238" s="3">
        <v>1000</v>
      </c>
      <c r="L238" s="3">
        <v>800</v>
      </c>
      <c r="M238" s="3"/>
      <c r="N238" s="2">
        <f t="shared" si="6"/>
        <v>4400</v>
      </c>
      <c r="O238" s="5" t="s">
        <v>284</v>
      </c>
      <c r="P238" s="3">
        <f t="shared" si="7"/>
        <v>4400</v>
      </c>
      <c r="Q238" s="5">
        <v>1883</v>
      </c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>
        <v>108</v>
      </c>
      <c r="AH238" s="3"/>
      <c r="AI238" s="3"/>
      <c r="AJ238" s="3"/>
      <c r="AK238" s="3"/>
    </row>
    <row r="239" spans="1:37" ht="25.5">
      <c r="A239" s="3">
        <v>84</v>
      </c>
      <c r="B239" s="5" t="s">
        <v>115</v>
      </c>
      <c r="C239" s="3">
        <v>1901</v>
      </c>
      <c r="D239" s="5">
        <v>1883</v>
      </c>
      <c r="E239" s="3">
        <v>5</v>
      </c>
      <c r="F239" s="1" t="s">
        <v>445</v>
      </c>
      <c r="G239" s="3">
        <v>2400</v>
      </c>
      <c r="H239" s="3">
        <v>1600</v>
      </c>
      <c r="I239" s="3"/>
      <c r="J239" s="3"/>
      <c r="K239" s="3"/>
      <c r="L239" s="3"/>
      <c r="M239" s="3"/>
      <c r="N239" s="2">
        <f t="shared" si="6"/>
        <v>4000</v>
      </c>
      <c r="O239" s="5" t="s">
        <v>115</v>
      </c>
      <c r="P239" s="3">
        <f t="shared" si="7"/>
        <v>4000</v>
      </c>
      <c r="Q239" s="5">
        <v>1883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>
        <v>84</v>
      </c>
      <c r="AH239" s="3"/>
      <c r="AI239" s="3"/>
      <c r="AJ239" s="3"/>
      <c r="AK239" s="3"/>
    </row>
    <row r="240" spans="1:37" ht="25.5">
      <c r="A240" s="3">
        <v>41</v>
      </c>
      <c r="B240" s="5" t="s">
        <v>244</v>
      </c>
      <c r="C240" s="5">
        <v>1906</v>
      </c>
      <c r="D240" s="5">
        <v>1883</v>
      </c>
      <c r="E240" s="3">
        <v>4</v>
      </c>
      <c r="F240" s="3" t="s">
        <v>16</v>
      </c>
      <c r="G240" s="3">
        <v>1875</v>
      </c>
      <c r="H240" s="3">
        <v>1875</v>
      </c>
      <c r="I240" s="3">
        <v>1250</v>
      </c>
      <c r="J240" s="3"/>
      <c r="K240" s="3"/>
      <c r="L240" s="3"/>
      <c r="M240" s="3"/>
      <c r="N240" s="2">
        <f t="shared" si="6"/>
        <v>5000</v>
      </c>
      <c r="O240" s="5" t="s">
        <v>244</v>
      </c>
      <c r="P240" s="3">
        <f t="shared" si="7"/>
        <v>5000</v>
      </c>
      <c r="Q240" s="5">
        <v>1883</v>
      </c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>
        <v>41</v>
      </c>
      <c r="AI240" s="3"/>
      <c r="AJ240" s="3"/>
      <c r="AK240" s="3"/>
    </row>
    <row r="241" spans="1:37" ht="25.5">
      <c r="A241" s="3">
        <v>35</v>
      </c>
      <c r="B241" s="5" t="s">
        <v>39</v>
      </c>
      <c r="C241" s="3">
        <v>1905</v>
      </c>
      <c r="D241" s="3">
        <v>1883</v>
      </c>
      <c r="E241" s="3">
        <v>4</v>
      </c>
      <c r="F241" s="3" t="s">
        <v>13</v>
      </c>
      <c r="G241" s="3">
        <v>3000</v>
      </c>
      <c r="H241" s="3">
        <v>2000</v>
      </c>
      <c r="I241" s="3"/>
      <c r="J241" s="3">
        <v>1350</v>
      </c>
      <c r="K241" s="3"/>
      <c r="L241" s="3"/>
      <c r="M241" s="3"/>
      <c r="N241" s="2">
        <f t="shared" si="6"/>
        <v>6350</v>
      </c>
      <c r="O241" s="5" t="s">
        <v>39</v>
      </c>
      <c r="P241" s="3">
        <f t="shared" si="7"/>
        <v>6350</v>
      </c>
      <c r="Q241" s="3">
        <v>1883</v>
      </c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>
        <v>35</v>
      </c>
      <c r="AI241" s="3"/>
      <c r="AJ241" s="3"/>
      <c r="AK241" s="3"/>
    </row>
    <row r="242" spans="1:37" ht="25.5">
      <c r="A242" s="3">
        <v>110</v>
      </c>
      <c r="B242" s="5" t="s">
        <v>48</v>
      </c>
      <c r="C242" s="3">
        <v>1904</v>
      </c>
      <c r="D242" s="5">
        <v>1882</v>
      </c>
      <c r="E242" s="3">
        <v>5</v>
      </c>
      <c r="F242" s="1" t="s">
        <v>442</v>
      </c>
      <c r="G242" s="3">
        <v>1500</v>
      </c>
      <c r="H242" s="3">
        <v>1000</v>
      </c>
      <c r="I242" s="3"/>
      <c r="J242" s="3"/>
      <c r="K242" s="3"/>
      <c r="L242" s="3"/>
      <c r="M242" s="3"/>
      <c r="N242" s="2">
        <f t="shared" si="6"/>
        <v>2500</v>
      </c>
      <c r="O242" s="5" t="s">
        <v>48</v>
      </c>
      <c r="P242" s="3">
        <f t="shared" si="7"/>
        <v>2500</v>
      </c>
      <c r="Q242" s="5">
        <v>1882</v>
      </c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>
        <v>110</v>
      </c>
      <c r="AH242" s="3"/>
      <c r="AI242" s="3"/>
      <c r="AJ242" s="3"/>
      <c r="AK242" s="3"/>
    </row>
    <row r="243" spans="1:37" ht="25.5">
      <c r="A243" s="3">
        <v>105</v>
      </c>
      <c r="B243" s="5" t="s">
        <v>237</v>
      </c>
      <c r="C243" s="5">
        <v>1904</v>
      </c>
      <c r="D243" s="5">
        <v>1882</v>
      </c>
      <c r="E243" s="3">
        <v>5</v>
      </c>
      <c r="F243" s="1" t="s">
        <v>456</v>
      </c>
      <c r="G243" s="3">
        <v>1200</v>
      </c>
      <c r="H243" s="3">
        <v>800</v>
      </c>
      <c r="I243" s="3">
        <v>600</v>
      </c>
      <c r="J243" s="3"/>
      <c r="K243" s="3">
        <v>1000</v>
      </c>
      <c r="L243" s="3">
        <v>700</v>
      </c>
      <c r="M243" s="3"/>
      <c r="N243" s="2">
        <f t="shared" si="6"/>
        <v>4300</v>
      </c>
      <c r="O243" s="5" t="s">
        <v>237</v>
      </c>
      <c r="P243" s="3">
        <f t="shared" si="7"/>
        <v>4300</v>
      </c>
      <c r="Q243" s="5">
        <v>1882</v>
      </c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>
        <v>105</v>
      </c>
      <c r="AH243" s="3"/>
      <c r="AI243" s="3"/>
      <c r="AJ243" s="3"/>
      <c r="AK243" s="3"/>
    </row>
    <row r="244" spans="1:37" ht="25.5">
      <c r="A244" s="3">
        <v>100</v>
      </c>
      <c r="B244" s="5" t="s">
        <v>53</v>
      </c>
      <c r="C244" s="3">
        <v>1903</v>
      </c>
      <c r="D244" s="3">
        <v>1882</v>
      </c>
      <c r="E244" s="3">
        <v>5</v>
      </c>
      <c r="F244" s="1" t="s">
        <v>453</v>
      </c>
      <c r="G244" s="3">
        <v>1500</v>
      </c>
      <c r="H244" s="3">
        <v>1000</v>
      </c>
      <c r="I244" s="3">
        <v>400</v>
      </c>
      <c r="J244" s="3"/>
      <c r="K244" s="3"/>
      <c r="L244" s="3"/>
      <c r="M244" s="3"/>
      <c r="N244" s="2">
        <f t="shared" si="6"/>
        <v>2900</v>
      </c>
      <c r="O244" s="5" t="s">
        <v>53</v>
      </c>
      <c r="P244" s="3">
        <f t="shared" si="7"/>
        <v>2900</v>
      </c>
      <c r="Q244" s="3">
        <v>1882</v>
      </c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>
        <v>100</v>
      </c>
      <c r="AH244" s="3"/>
      <c r="AI244" s="3"/>
      <c r="AJ244" s="3"/>
      <c r="AK244" s="3"/>
    </row>
    <row r="245" spans="1:37" ht="25.5">
      <c r="A245" s="3">
        <v>95</v>
      </c>
      <c r="B245" s="5" t="s">
        <v>356</v>
      </c>
      <c r="C245" s="3">
        <v>1903</v>
      </c>
      <c r="D245" s="3">
        <v>1882</v>
      </c>
      <c r="E245" s="3">
        <v>5</v>
      </c>
      <c r="F245" s="3" t="s">
        <v>379</v>
      </c>
      <c r="G245" s="3">
        <v>1200</v>
      </c>
      <c r="H245" s="3">
        <v>800</v>
      </c>
      <c r="I245" s="3">
        <v>600</v>
      </c>
      <c r="J245" s="3">
        <v>600</v>
      </c>
      <c r="K245" s="3"/>
      <c r="L245" s="3"/>
      <c r="M245" s="3"/>
      <c r="N245" s="2">
        <f t="shared" si="6"/>
        <v>3200</v>
      </c>
      <c r="O245" s="5" t="s">
        <v>356</v>
      </c>
      <c r="P245" s="3">
        <f t="shared" si="7"/>
        <v>3200</v>
      </c>
      <c r="Q245" s="3">
        <v>1882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>
        <v>95</v>
      </c>
      <c r="AH245" s="3"/>
      <c r="AI245" s="3"/>
      <c r="AJ245" s="3"/>
      <c r="AK245" s="3"/>
    </row>
    <row r="246" spans="1:37" ht="25.5">
      <c r="A246" s="3">
        <v>80</v>
      </c>
      <c r="B246" s="5" t="s">
        <v>101</v>
      </c>
      <c r="C246" s="3">
        <v>1900</v>
      </c>
      <c r="D246" s="5">
        <v>1882</v>
      </c>
      <c r="E246" s="3">
        <v>5</v>
      </c>
      <c r="F246" s="1" t="s">
        <v>444</v>
      </c>
      <c r="G246" s="3">
        <v>1360</v>
      </c>
      <c r="H246" s="3">
        <v>1360</v>
      </c>
      <c r="I246" s="3">
        <v>680</v>
      </c>
      <c r="J246" s="3"/>
      <c r="K246" s="3">
        <v>1000</v>
      </c>
      <c r="L246" s="3">
        <v>800</v>
      </c>
      <c r="M246" s="3"/>
      <c r="N246" s="2">
        <f t="shared" si="6"/>
        <v>5200</v>
      </c>
      <c r="O246" s="5" t="s">
        <v>101</v>
      </c>
      <c r="P246" s="3">
        <f t="shared" si="7"/>
        <v>5200</v>
      </c>
      <c r="Q246" s="5">
        <v>1882</v>
      </c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>
        <v>80</v>
      </c>
      <c r="AH246" s="3"/>
      <c r="AI246" s="3"/>
      <c r="AJ246" s="3"/>
      <c r="AK246" s="3"/>
    </row>
    <row r="247" spans="1:37" ht="25.5">
      <c r="A247" s="3">
        <v>78</v>
      </c>
      <c r="B247" s="5" t="s">
        <v>343</v>
      </c>
      <c r="C247" s="3">
        <v>1900</v>
      </c>
      <c r="D247" s="5">
        <v>1882</v>
      </c>
      <c r="E247" s="3">
        <v>5</v>
      </c>
      <c r="F247" s="3" t="s">
        <v>374</v>
      </c>
      <c r="G247" s="3">
        <v>1640</v>
      </c>
      <c r="H247" s="3">
        <v>1640</v>
      </c>
      <c r="I247" s="3">
        <v>820</v>
      </c>
      <c r="J247" s="3">
        <v>600</v>
      </c>
      <c r="K247" s="3">
        <v>700</v>
      </c>
      <c r="L247" s="3">
        <v>1340</v>
      </c>
      <c r="M247" s="3"/>
      <c r="N247" s="2">
        <f t="shared" si="6"/>
        <v>6740</v>
      </c>
      <c r="O247" s="5" t="s">
        <v>343</v>
      </c>
      <c r="P247" s="3">
        <f t="shared" si="7"/>
        <v>6740</v>
      </c>
      <c r="Q247" s="5">
        <v>1882</v>
      </c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>
        <v>78</v>
      </c>
      <c r="AH247" s="3"/>
      <c r="AI247" s="3"/>
      <c r="AJ247" s="3"/>
      <c r="AK247" s="3"/>
    </row>
    <row r="248" spans="1:37" ht="25.5">
      <c r="A248" s="3">
        <v>32</v>
      </c>
      <c r="B248" s="5" t="s">
        <v>91</v>
      </c>
      <c r="C248" s="3">
        <v>1905</v>
      </c>
      <c r="D248" s="5">
        <v>1882</v>
      </c>
      <c r="E248" s="3">
        <v>4</v>
      </c>
      <c r="F248" s="3" t="s">
        <v>10</v>
      </c>
      <c r="G248" s="3">
        <v>2500</v>
      </c>
      <c r="H248" s="3">
        <v>2300</v>
      </c>
      <c r="I248" s="3">
        <v>1200</v>
      </c>
      <c r="J248" s="3">
        <v>500</v>
      </c>
      <c r="K248" s="3">
        <v>1000</v>
      </c>
      <c r="L248" s="3"/>
      <c r="M248" s="3"/>
      <c r="N248" s="2">
        <f t="shared" si="6"/>
        <v>7500</v>
      </c>
      <c r="O248" s="5" t="s">
        <v>91</v>
      </c>
      <c r="P248" s="3">
        <f t="shared" si="7"/>
        <v>7500</v>
      </c>
      <c r="Q248" s="5">
        <v>1882</v>
      </c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>
        <v>32</v>
      </c>
      <c r="AI248" s="3"/>
      <c r="AJ248" s="3"/>
      <c r="AK248" s="3"/>
    </row>
    <row r="249" spans="1:37" ht="25.5">
      <c r="A249" s="3">
        <v>406</v>
      </c>
      <c r="B249" s="5" t="s">
        <v>66</v>
      </c>
      <c r="C249" s="5">
        <v>1892</v>
      </c>
      <c r="D249" s="3">
        <v>1881</v>
      </c>
      <c r="E249" s="3">
        <v>7</v>
      </c>
      <c r="F249" s="1" t="s">
        <v>520</v>
      </c>
      <c r="G249" s="3">
        <v>700</v>
      </c>
      <c r="H249" s="3">
        <v>250</v>
      </c>
      <c r="I249" s="3">
        <v>250</v>
      </c>
      <c r="J249" s="3">
        <v>315</v>
      </c>
      <c r="K249" s="3"/>
      <c r="L249" s="3"/>
      <c r="M249" s="3"/>
      <c r="N249" s="2">
        <f t="shared" si="6"/>
        <v>1515</v>
      </c>
      <c r="O249" s="5" t="s">
        <v>66</v>
      </c>
      <c r="P249" s="3">
        <f t="shared" si="7"/>
        <v>1515</v>
      </c>
      <c r="Q249" s="3">
        <v>1881</v>
      </c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>
        <v>406</v>
      </c>
      <c r="AF249" s="3"/>
      <c r="AG249" s="3"/>
      <c r="AH249" s="3"/>
      <c r="AI249" s="3"/>
      <c r="AJ249" s="3"/>
      <c r="AK249" s="3"/>
    </row>
    <row r="250" spans="1:37" ht="25.5">
      <c r="A250" s="3">
        <v>94</v>
      </c>
      <c r="B250" s="5" t="s">
        <v>277</v>
      </c>
      <c r="C250" s="5">
        <v>1903</v>
      </c>
      <c r="D250" s="5">
        <v>1881</v>
      </c>
      <c r="E250" s="3">
        <v>5</v>
      </c>
      <c r="F250" s="3" t="s">
        <v>378</v>
      </c>
      <c r="G250" s="3">
        <v>1120</v>
      </c>
      <c r="H250" s="3">
        <v>1120</v>
      </c>
      <c r="I250" s="3">
        <v>560</v>
      </c>
      <c r="J250" s="3"/>
      <c r="K250" s="3">
        <v>1000</v>
      </c>
      <c r="L250" s="3">
        <v>330</v>
      </c>
      <c r="M250" s="3"/>
      <c r="N250" s="2">
        <f t="shared" si="6"/>
        <v>4130</v>
      </c>
      <c r="O250" s="5" t="s">
        <v>277</v>
      </c>
      <c r="P250" s="3">
        <f t="shared" si="7"/>
        <v>4130</v>
      </c>
      <c r="Q250" s="5">
        <v>1881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>
        <v>94</v>
      </c>
      <c r="AH250" s="3"/>
      <c r="AI250" s="3"/>
      <c r="AJ250" s="3"/>
      <c r="AK250" s="3"/>
    </row>
    <row r="251" spans="1:37" ht="25.5">
      <c r="A251" s="3">
        <v>92</v>
      </c>
      <c r="B251" s="5" t="s">
        <v>163</v>
      </c>
      <c r="C251" s="5">
        <v>1903</v>
      </c>
      <c r="D251" s="5">
        <v>1881</v>
      </c>
      <c r="E251" s="3">
        <v>5</v>
      </c>
      <c r="F251" s="1" t="s">
        <v>449</v>
      </c>
      <c r="G251" s="3">
        <v>2080</v>
      </c>
      <c r="H251" s="3">
        <v>2080</v>
      </c>
      <c r="I251" s="3">
        <v>1040</v>
      </c>
      <c r="J251" s="3">
        <v>1040</v>
      </c>
      <c r="K251" s="3">
        <v>800</v>
      </c>
      <c r="L251" s="3">
        <v>1000</v>
      </c>
      <c r="M251" s="3"/>
      <c r="N251" s="2">
        <f t="shared" si="6"/>
        <v>8040</v>
      </c>
      <c r="O251" s="5" t="s">
        <v>163</v>
      </c>
      <c r="P251" s="3">
        <f t="shared" si="7"/>
        <v>8040</v>
      </c>
      <c r="Q251" s="5">
        <v>1881</v>
      </c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>
        <v>92</v>
      </c>
      <c r="AH251" s="3"/>
      <c r="AI251" s="3"/>
      <c r="AJ251" s="3"/>
      <c r="AK251" s="3"/>
    </row>
    <row r="252" spans="1:37" ht="25.5">
      <c r="A252" s="3">
        <v>75</v>
      </c>
      <c r="B252" s="5" t="s">
        <v>312</v>
      </c>
      <c r="C252" s="3">
        <v>1900</v>
      </c>
      <c r="D252" s="3">
        <v>1881</v>
      </c>
      <c r="E252" s="3">
        <v>5</v>
      </c>
      <c r="F252" s="1" t="s">
        <v>441</v>
      </c>
      <c r="G252" s="3">
        <v>1000</v>
      </c>
      <c r="H252" s="3">
        <v>680</v>
      </c>
      <c r="I252" s="3">
        <v>400</v>
      </c>
      <c r="J252" s="3"/>
      <c r="K252" s="3"/>
      <c r="L252" s="3"/>
      <c r="M252" s="3"/>
      <c r="N252" s="2">
        <f t="shared" si="6"/>
        <v>2080</v>
      </c>
      <c r="O252" s="5" t="s">
        <v>312</v>
      </c>
      <c r="P252" s="3">
        <f t="shared" si="7"/>
        <v>2080</v>
      </c>
      <c r="Q252" s="3">
        <v>1881</v>
      </c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>
        <v>75</v>
      </c>
      <c r="AH252" s="3"/>
      <c r="AI252" s="3"/>
      <c r="AJ252" s="3"/>
      <c r="AK252" s="3"/>
    </row>
    <row r="253" spans="1:37" ht="25.5">
      <c r="A253" s="3">
        <v>72</v>
      </c>
      <c r="B253" s="5" t="s">
        <v>57</v>
      </c>
      <c r="C253" s="3">
        <v>1899</v>
      </c>
      <c r="D253" s="3">
        <v>1881</v>
      </c>
      <c r="E253" s="3">
        <v>5</v>
      </c>
      <c r="F253" s="1" t="s">
        <v>440</v>
      </c>
      <c r="G253" s="3">
        <v>1250</v>
      </c>
      <c r="H253" s="3">
        <v>1250</v>
      </c>
      <c r="I253" s="3"/>
      <c r="J253" s="3"/>
      <c r="K253" s="3"/>
      <c r="L253" s="3"/>
      <c r="M253" s="3"/>
      <c r="N253" s="2">
        <f t="shared" si="6"/>
        <v>2500</v>
      </c>
      <c r="O253" s="5" t="s">
        <v>57</v>
      </c>
      <c r="P253" s="3">
        <f t="shared" si="7"/>
        <v>2500</v>
      </c>
      <c r="Q253" s="3">
        <v>1881</v>
      </c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>
        <v>72</v>
      </c>
      <c r="AH253" s="3"/>
      <c r="AI253" s="3"/>
      <c r="AJ253" s="3"/>
      <c r="AK253" s="3"/>
    </row>
    <row r="254" spans="1:37" ht="25.5">
      <c r="A254" s="3">
        <v>69</v>
      </c>
      <c r="B254" s="5" t="s">
        <v>264</v>
      </c>
      <c r="C254" s="5">
        <v>1899</v>
      </c>
      <c r="D254" s="5">
        <v>1881</v>
      </c>
      <c r="E254" s="3">
        <v>5</v>
      </c>
      <c r="F254" s="1" t="s">
        <v>439</v>
      </c>
      <c r="G254" s="3">
        <v>1520</v>
      </c>
      <c r="H254" s="3">
        <v>1520</v>
      </c>
      <c r="I254" s="3">
        <v>760</v>
      </c>
      <c r="J254" s="3">
        <v>608</v>
      </c>
      <c r="K254" s="3">
        <v>500</v>
      </c>
      <c r="L254" s="3">
        <v>980</v>
      </c>
      <c r="M254" s="3"/>
      <c r="N254" s="2">
        <f t="shared" si="6"/>
        <v>5888</v>
      </c>
      <c r="O254" s="5" t="s">
        <v>264</v>
      </c>
      <c r="P254" s="3">
        <f t="shared" si="7"/>
        <v>5888</v>
      </c>
      <c r="Q254" s="5">
        <v>1881</v>
      </c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>
        <v>69</v>
      </c>
      <c r="AH254" s="3"/>
      <c r="AI254" s="3"/>
      <c r="AJ254" s="3"/>
      <c r="AK254" s="3"/>
    </row>
    <row r="255" spans="1:37" ht="25.5">
      <c r="A255" s="3">
        <v>66</v>
      </c>
      <c r="B255" s="5" t="s">
        <v>96</v>
      </c>
      <c r="C255" s="3">
        <v>1899</v>
      </c>
      <c r="D255" s="3">
        <v>1881</v>
      </c>
      <c r="E255" s="3">
        <v>5</v>
      </c>
      <c r="F255" s="1" t="s">
        <v>437</v>
      </c>
      <c r="G255" s="3">
        <v>1200</v>
      </c>
      <c r="H255" s="3">
        <v>1200</v>
      </c>
      <c r="I255" s="3"/>
      <c r="J255" s="3"/>
      <c r="K255" s="3"/>
      <c r="L255" s="3"/>
      <c r="M255" s="3"/>
      <c r="N255" s="2">
        <f t="shared" si="6"/>
        <v>2400</v>
      </c>
      <c r="O255" s="5" t="s">
        <v>96</v>
      </c>
      <c r="P255" s="3">
        <f t="shared" si="7"/>
        <v>2400</v>
      </c>
      <c r="Q255" s="3">
        <v>1881</v>
      </c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>
        <v>66</v>
      </c>
      <c r="AH255" s="3"/>
      <c r="AI255" s="3"/>
      <c r="AJ255" s="3"/>
      <c r="AK255" s="3"/>
    </row>
    <row r="256" spans="1:37" ht="25.5">
      <c r="A256" s="3">
        <v>54</v>
      </c>
      <c r="B256" s="5" t="s">
        <v>114</v>
      </c>
      <c r="C256" s="3">
        <v>1892</v>
      </c>
      <c r="D256" s="5">
        <v>1881</v>
      </c>
      <c r="E256" s="3">
        <v>5</v>
      </c>
      <c r="F256" s="3" t="s">
        <v>19</v>
      </c>
      <c r="G256" s="3">
        <v>2500</v>
      </c>
      <c r="H256" s="3">
        <v>2500</v>
      </c>
      <c r="I256" s="3"/>
      <c r="J256" s="3"/>
      <c r="K256" s="3"/>
      <c r="L256" s="3"/>
      <c r="M256" s="3"/>
      <c r="N256" s="2">
        <f t="shared" si="6"/>
        <v>5000</v>
      </c>
      <c r="O256" s="5" t="s">
        <v>114</v>
      </c>
      <c r="P256" s="3">
        <f t="shared" si="7"/>
        <v>5000</v>
      </c>
      <c r="Q256" s="5">
        <v>1881</v>
      </c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>
        <v>54</v>
      </c>
      <c r="AH256" s="3"/>
      <c r="AI256" s="3"/>
      <c r="AJ256" s="3"/>
      <c r="AK256" s="3"/>
    </row>
    <row r="257" spans="1:37" ht="25.5">
      <c r="A257" s="3">
        <v>39</v>
      </c>
      <c r="B257" s="5" t="s">
        <v>278</v>
      </c>
      <c r="C257" s="5">
        <v>1906</v>
      </c>
      <c r="D257" s="5">
        <v>1881</v>
      </c>
      <c r="E257" s="3">
        <v>4</v>
      </c>
      <c r="F257" s="3" t="s">
        <v>15</v>
      </c>
      <c r="G257" s="3">
        <v>1500</v>
      </c>
      <c r="H257" s="3">
        <v>1000</v>
      </c>
      <c r="I257" s="3">
        <v>500</v>
      </c>
      <c r="J257" s="3">
        <v>525</v>
      </c>
      <c r="K257" s="3"/>
      <c r="L257" s="3"/>
      <c r="M257" s="3"/>
      <c r="N257" s="2">
        <f t="shared" si="6"/>
        <v>3525</v>
      </c>
      <c r="O257" s="5" t="s">
        <v>278</v>
      </c>
      <c r="P257" s="3">
        <f t="shared" si="7"/>
        <v>3525</v>
      </c>
      <c r="Q257" s="5">
        <v>1881</v>
      </c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>
        <v>39</v>
      </c>
      <c r="AI257" s="3"/>
      <c r="AJ257" s="3"/>
      <c r="AK257" s="3"/>
    </row>
    <row r="258" spans="1:37" ht="25.5">
      <c r="A258" s="3">
        <v>38</v>
      </c>
      <c r="B258" s="5" t="s">
        <v>55</v>
      </c>
      <c r="C258" s="3">
        <v>1906</v>
      </c>
      <c r="D258" s="3">
        <v>1881</v>
      </c>
      <c r="E258" s="3">
        <v>4</v>
      </c>
      <c r="F258" s="3" t="s">
        <v>14</v>
      </c>
      <c r="G258" s="3">
        <v>1500</v>
      </c>
      <c r="H258" s="3">
        <v>1000</v>
      </c>
      <c r="I258" s="3">
        <v>500</v>
      </c>
      <c r="J258" s="3"/>
      <c r="K258" s="3"/>
      <c r="L258" s="3"/>
      <c r="M258" s="3"/>
      <c r="N258" s="2">
        <f t="shared" si="6"/>
        <v>3000</v>
      </c>
      <c r="O258" s="5" t="s">
        <v>55</v>
      </c>
      <c r="P258" s="3">
        <f t="shared" si="7"/>
        <v>3000</v>
      </c>
      <c r="Q258" s="3">
        <v>1881</v>
      </c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>
        <v>38</v>
      </c>
      <c r="AI258" s="3"/>
      <c r="AJ258" s="3"/>
      <c r="AK258" s="3"/>
    </row>
    <row r="259" spans="1:37" ht="25.5">
      <c r="A259" s="3">
        <v>33</v>
      </c>
      <c r="B259" s="5" t="s">
        <v>135</v>
      </c>
      <c r="C259" s="3">
        <v>1905</v>
      </c>
      <c r="D259" s="3">
        <v>1881</v>
      </c>
      <c r="E259" s="3">
        <v>4</v>
      </c>
      <c r="F259" s="3" t="s">
        <v>11</v>
      </c>
      <c r="G259" s="3">
        <v>858</v>
      </c>
      <c r="H259" s="3">
        <v>1000.2</v>
      </c>
      <c r="I259" s="3"/>
      <c r="J259" s="3">
        <v>3641.8</v>
      </c>
      <c r="K259" s="3"/>
      <c r="L259" s="3"/>
      <c r="M259" s="3"/>
      <c r="N259" s="2">
        <f aca="true" t="shared" si="8" ref="N259:N319">G259+H259+I259+J259+K259+L259+M259</f>
        <v>5500</v>
      </c>
      <c r="O259" s="5" t="s">
        <v>135</v>
      </c>
      <c r="P259" s="3">
        <f aca="true" t="shared" si="9" ref="P259:P319">N259</f>
        <v>5500</v>
      </c>
      <c r="Q259" s="3">
        <v>1881</v>
      </c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>
        <v>33</v>
      </c>
      <c r="AI259" s="3"/>
      <c r="AJ259" s="3"/>
      <c r="AK259" s="3"/>
    </row>
    <row r="260" spans="1:37" ht="25.5">
      <c r="A260" s="3">
        <v>31</v>
      </c>
      <c r="B260" s="5" t="s">
        <v>46</v>
      </c>
      <c r="C260" s="3">
        <v>1905</v>
      </c>
      <c r="D260" s="3">
        <v>1881</v>
      </c>
      <c r="E260" s="3">
        <v>4</v>
      </c>
      <c r="F260" s="3" t="s">
        <v>9</v>
      </c>
      <c r="G260" s="3">
        <v>2250</v>
      </c>
      <c r="H260" s="3">
        <v>2250</v>
      </c>
      <c r="I260" s="3"/>
      <c r="J260" s="3"/>
      <c r="K260" s="3"/>
      <c r="L260" s="3"/>
      <c r="M260" s="3"/>
      <c r="N260" s="2">
        <f t="shared" si="8"/>
        <v>4500</v>
      </c>
      <c r="O260" s="5" t="s">
        <v>46</v>
      </c>
      <c r="P260" s="3">
        <f t="shared" si="9"/>
        <v>4500</v>
      </c>
      <c r="Q260" s="3">
        <v>1881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>
        <v>31</v>
      </c>
      <c r="AI260" s="3"/>
      <c r="AJ260" s="3"/>
      <c r="AK260" s="3"/>
    </row>
    <row r="261" spans="1:37" ht="25.5">
      <c r="A261" s="3">
        <v>314</v>
      </c>
      <c r="B261" s="5" t="s">
        <v>103</v>
      </c>
      <c r="C261" s="3">
        <v>1906</v>
      </c>
      <c r="D261" s="3">
        <v>1880</v>
      </c>
      <c r="E261" s="3">
        <v>6</v>
      </c>
      <c r="F261" s="1" t="s">
        <v>507</v>
      </c>
      <c r="G261" s="3">
        <v>1520</v>
      </c>
      <c r="H261" s="3">
        <v>1520</v>
      </c>
      <c r="I261" s="3">
        <v>760</v>
      </c>
      <c r="J261" s="3">
        <v>760</v>
      </c>
      <c r="K261" s="3">
        <v>600</v>
      </c>
      <c r="L261" s="3">
        <v>750</v>
      </c>
      <c r="M261" s="3"/>
      <c r="N261" s="2">
        <f t="shared" si="8"/>
        <v>5910</v>
      </c>
      <c r="O261" s="5" t="s">
        <v>103</v>
      </c>
      <c r="P261" s="3">
        <f t="shared" si="9"/>
        <v>5910</v>
      </c>
      <c r="Q261" s="3">
        <v>1880</v>
      </c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>
        <v>314</v>
      </c>
      <c r="AG261" s="3"/>
      <c r="AH261" s="3"/>
      <c r="AI261" s="3"/>
      <c r="AJ261" s="3"/>
      <c r="AK261" s="3"/>
    </row>
    <row r="262" spans="1:37" ht="25.5">
      <c r="A262" s="3">
        <v>115</v>
      </c>
      <c r="B262" s="5" t="s">
        <v>99</v>
      </c>
      <c r="C262" s="3">
        <v>1905</v>
      </c>
      <c r="D262" s="3">
        <v>1880</v>
      </c>
      <c r="E262" s="3">
        <v>5</v>
      </c>
      <c r="F262" s="1" t="s">
        <v>461</v>
      </c>
      <c r="G262" s="3">
        <v>1200</v>
      </c>
      <c r="H262" s="3">
        <v>800</v>
      </c>
      <c r="I262" s="3">
        <v>600</v>
      </c>
      <c r="J262" s="3"/>
      <c r="K262" s="3">
        <v>1000</v>
      </c>
      <c r="L262" s="3">
        <v>600</v>
      </c>
      <c r="M262" s="3"/>
      <c r="N262" s="2">
        <f t="shared" si="8"/>
        <v>4200</v>
      </c>
      <c r="O262" s="5" t="s">
        <v>99</v>
      </c>
      <c r="P262" s="3">
        <f t="shared" si="9"/>
        <v>4200</v>
      </c>
      <c r="Q262" s="3">
        <v>1880</v>
      </c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>
        <v>115</v>
      </c>
      <c r="AH262" s="3"/>
      <c r="AI262" s="3"/>
      <c r="AJ262" s="3"/>
      <c r="AK262" s="3"/>
    </row>
    <row r="263" spans="1:37" ht="25.5">
      <c r="A263" s="3">
        <v>87</v>
      </c>
      <c r="B263" s="5" t="s">
        <v>342</v>
      </c>
      <c r="C263" s="3">
        <v>1901</v>
      </c>
      <c r="D263" s="5">
        <v>1880</v>
      </c>
      <c r="E263" s="3">
        <v>5</v>
      </c>
      <c r="F263" s="3" t="s">
        <v>376</v>
      </c>
      <c r="G263" s="3">
        <v>1280</v>
      </c>
      <c r="H263" s="3">
        <v>1280</v>
      </c>
      <c r="I263" s="3">
        <v>640</v>
      </c>
      <c r="J263" s="3"/>
      <c r="K263" s="3">
        <v>1000</v>
      </c>
      <c r="L263" s="3">
        <v>600</v>
      </c>
      <c r="M263" s="3"/>
      <c r="N263" s="2">
        <f t="shared" si="8"/>
        <v>4800</v>
      </c>
      <c r="O263" s="5" t="s">
        <v>342</v>
      </c>
      <c r="P263" s="3">
        <f t="shared" si="9"/>
        <v>4800</v>
      </c>
      <c r="Q263" s="5">
        <v>1880</v>
      </c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>
        <v>87</v>
      </c>
      <c r="AH263" s="3"/>
      <c r="AI263" s="3"/>
      <c r="AJ263" s="3"/>
      <c r="AK263" s="3"/>
    </row>
    <row r="264" spans="1:37" ht="25.5">
      <c r="A264" s="3">
        <v>86</v>
      </c>
      <c r="B264" s="5" t="s">
        <v>346</v>
      </c>
      <c r="C264" s="3">
        <v>1901</v>
      </c>
      <c r="D264" s="3">
        <v>1880</v>
      </c>
      <c r="E264" s="3">
        <v>5</v>
      </c>
      <c r="F264" s="3" t="s">
        <v>375</v>
      </c>
      <c r="G264" s="3">
        <v>2080</v>
      </c>
      <c r="H264" s="3">
        <v>2080</v>
      </c>
      <c r="I264" s="3">
        <v>1040</v>
      </c>
      <c r="J264" s="3">
        <v>600</v>
      </c>
      <c r="K264" s="3">
        <v>1000</v>
      </c>
      <c r="L264" s="3">
        <v>900</v>
      </c>
      <c r="M264" s="3"/>
      <c r="N264" s="2">
        <f t="shared" si="8"/>
        <v>7700</v>
      </c>
      <c r="O264" s="5" t="s">
        <v>346</v>
      </c>
      <c r="P264" s="3">
        <f t="shared" si="9"/>
        <v>7700</v>
      </c>
      <c r="Q264" s="3">
        <v>1880</v>
      </c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>
        <v>86</v>
      </c>
      <c r="AH264" s="3"/>
      <c r="AI264" s="3"/>
      <c r="AJ264" s="3"/>
      <c r="AK264" s="3"/>
    </row>
    <row r="265" spans="1:37" ht="25.5">
      <c r="A265" s="3">
        <v>85</v>
      </c>
      <c r="B265" s="5" t="s">
        <v>357</v>
      </c>
      <c r="C265" s="3">
        <v>1901</v>
      </c>
      <c r="D265" s="5">
        <v>1880</v>
      </c>
      <c r="E265" s="3">
        <v>5</v>
      </c>
      <c r="F265" s="1" t="s">
        <v>446</v>
      </c>
      <c r="G265" s="3">
        <v>1120</v>
      </c>
      <c r="H265" s="3">
        <v>1120</v>
      </c>
      <c r="I265" s="3">
        <v>560</v>
      </c>
      <c r="J265" s="3"/>
      <c r="K265" s="3">
        <v>1000</v>
      </c>
      <c r="L265" s="3">
        <v>300</v>
      </c>
      <c r="M265" s="3"/>
      <c r="N265" s="2">
        <f t="shared" si="8"/>
        <v>4100</v>
      </c>
      <c r="O265" s="5" t="s">
        <v>357</v>
      </c>
      <c r="P265" s="3">
        <f t="shared" si="9"/>
        <v>4100</v>
      </c>
      <c r="Q265" s="5">
        <v>1880</v>
      </c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>
        <v>85</v>
      </c>
      <c r="AH265" s="3"/>
      <c r="AI265" s="3"/>
      <c r="AJ265" s="3"/>
      <c r="AK265" s="3"/>
    </row>
    <row r="266" spans="1:37" ht="25.5">
      <c r="A266" s="3">
        <v>79</v>
      </c>
      <c r="B266" s="5" t="s">
        <v>173</v>
      </c>
      <c r="C266" s="3">
        <v>1900</v>
      </c>
      <c r="D266" s="5">
        <v>1880</v>
      </c>
      <c r="E266" s="3">
        <v>5</v>
      </c>
      <c r="F266" s="1" t="s">
        <v>443</v>
      </c>
      <c r="G266" s="3">
        <v>2500</v>
      </c>
      <c r="H266" s="3">
        <v>2500</v>
      </c>
      <c r="I266" s="3">
        <v>500</v>
      </c>
      <c r="J266" s="3"/>
      <c r="K266" s="3">
        <v>800</v>
      </c>
      <c r="L266" s="3"/>
      <c r="M266" s="3"/>
      <c r="N266" s="2">
        <f t="shared" si="8"/>
        <v>6300</v>
      </c>
      <c r="O266" s="5" t="s">
        <v>173</v>
      </c>
      <c r="P266" s="3">
        <f t="shared" si="9"/>
        <v>6300</v>
      </c>
      <c r="Q266" s="5">
        <v>1880</v>
      </c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>
        <v>79</v>
      </c>
      <c r="AH266" s="3"/>
      <c r="AI266" s="3"/>
      <c r="AJ266" s="3"/>
      <c r="AK266" s="3"/>
    </row>
    <row r="267" spans="1:37" ht="25.5">
      <c r="A267" s="3">
        <v>77</v>
      </c>
      <c r="B267" s="5" t="s">
        <v>253</v>
      </c>
      <c r="C267" s="5">
        <v>1900</v>
      </c>
      <c r="D267" s="5">
        <v>1880</v>
      </c>
      <c r="E267" s="3">
        <v>5</v>
      </c>
      <c r="F267" s="1" t="s">
        <v>442</v>
      </c>
      <c r="G267" s="3">
        <v>1500</v>
      </c>
      <c r="H267" s="3">
        <v>1000</v>
      </c>
      <c r="I267" s="3"/>
      <c r="J267" s="3"/>
      <c r="K267" s="3"/>
      <c r="L267" s="3"/>
      <c r="M267" s="3"/>
      <c r="N267" s="2">
        <f t="shared" si="8"/>
        <v>2500</v>
      </c>
      <c r="O267" s="5" t="s">
        <v>253</v>
      </c>
      <c r="P267" s="3">
        <f t="shared" si="9"/>
        <v>2500</v>
      </c>
      <c r="Q267" s="5">
        <v>1880</v>
      </c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>
        <v>77</v>
      </c>
      <c r="AH267" s="3"/>
      <c r="AI267" s="3"/>
      <c r="AJ267" s="3"/>
      <c r="AK267" s="3"/>
    </row>
    <row r="268" spans="1:37" ht="25.5">
      <c r="A268" s="3">
        <v>74</v>
      </c>
      <c r="B268" s="5" t="s">
        <v>152</v>
      </c>
      <c r="C268" s="5">
        <v>1900</v>
      </c>
      <c r="D268" s="5">
        <v>1880</v>
      </c>
      <c r="E268" s="3">
        <v>5</v>
      </c>
      <c r="F268" s="3" t="s">
        <v>373</v>
      </c>
      <c r="G268" s="3">
        <v>1500</v>
      </c>
      <c r="H268" s="3">
        <v>1000</v>
      </c>
      <c r="I268" s="3"/>
      <c r="J268" s="3"/>
      <c r="K268" s="3"/>
      <c r="L268" s="3"/>
      <c r="M268" s="3"/>
      <c r="N268" s="2">
        <f t="shared" si="8"/>
        <v>2500</v>
      </c>
      <c r="O268" s="5" t="s">
        <v>152</v>
      </c>
      <c r="P268" s="3">
        <f t="shared" si="9"/>
        <v>2500</v>
      </c>
      <c r="Q268" s="5">
        <v>1880</v>
      </c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>
        <v>74</v>
      </c>
      <c r="AH268" s="3"/>
      <c r="AI268" s="3"/>
      <c r="AJ268" s="3"/>
      <c r="AK268" s="3"/>
    </row>
    <row r="269" spans="1:37" ht="25.5">
      <c r="A269" s="3">
        <v>62</v>
      </c>
      <c r="B269" s="5" t="s">
        <v>51</v>
      </c>
      <c r="C269" s="3">
        <v>1898</v>
      </c>
      <c r="D269" s="3">
        <v>1880</v>
      </c>
      <c r="E269" s="3">
        <v>5</v>
      </c>
      <c r="F269" s="3" t="s">
        <v>24</v>
      </c>
      <c r="G269" s="3">
        <v>1200</v>
      </c>
      <c r="H269" s="3">
        <v>800</v>
      </c>
      <c r="I269" s="3">
        <v>600</v>
      </c>
      <c r="J269" s="3"/>
      <c r="K269" s="3">
        <v>800</v>
      </c>
      <c r="L269" s="3">
        <v>400</v>
      </c>
      <c r="M269" s="3"/>
      <c r="N269" s="2">
        <f t="shared" si="8"/>
        <v>3800</v>
      </c>
      <c r="O269" s="5" t="s">
        <v>51</v>
      </c>
      <c r="P269" s="3">
        <f t="shared" si="9"/>
        <v>3800</v>
      </c>
      <c r="Q269" s="3">
        <v>1880</v>
      </c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>
        <v>62</v>
      </c>
      <c r="AH269" s="3"/>
      <c r="AI269" s="3"/>
      <c r="AJ269" s="3"/>
      <c r="AK269" s="3"/>
    </row>
    <row r="270" spans="1:37" ht="25.5">
      <c r="A270" s="3">
        <v>40</v>
      </c>
      <c r="B270" s="5" t="s">
        <v>82</v>
      </c>
      <c r="C270" s="3">
        <v>1906</v>
      </c>
      <c r="D270" s="3">
        <v>1880</v>
      </c>
      <c r="E270" s="3">
        <v>4</v>
      </c>
      <c r="F270" s="3" t="s">
        <v>426</v>
      </c>
      <c r="G270" s="3">
        <v>4000</v>
      </c>
      <c r="H270" s="3">
        <v>3000</v>
      </c>
      <c r="I270" s="3"/>
      <c r="J270" s="3"/>
      <c r="K270" s="3"/>
      <c r="L270" s="3"/>
      <c r="M270" s="3"/>
      <c r="N270" s="2">
        <f t="shared" si="8"/>
        <v>7000</v>
      </c>
      <c r="O270" s="5" t="s">
        <v>82</v>
      </c>
      <c r="P270" s="3">
        <f t="shared" si="9"/>
        <v>7000</v>
      </c>
      <c r="Q270" s="3">
        <v>1880</v>
      </c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>
        <v>40</v>
      </c>
      <c r="AI270" s="3"/>
      <c r="AJ270" s="3"/>
      <c r="AK270" s="3"/>
    </row>
    <row r="271" spans="1:37" ht="25.5">
      <c r="A271" s="3">
        <v>30</v>
      </c>
      <c r="B271" s="5" t="s">
        <v>52</v>
      </c>
      <c r="C271" s="3">
        <v>1905</v>
      </c>
      <c r="D271" s="5">
        <v>1880</v>
      </c>
      <c r="E271" s="3">
        <v>4</v>
      </c>
      <c r="F271" s="1" t="s">
        <v>423</v>
      </c>
      <c r="G271" s="3">
        <v>3200</v>
      </c>
      <c r="H271" s="3">
        <v>3200</v>
      </c>
      <c r="I271" s="3">
        <v>1600</v>
      </c>
      <c r="J271" s="3">
        <v>675</v>
      </c>
      <c r="K271" s="3"/>
      <c r="L271" s="3"/>
      <c r="M271" s="3"/>
      <c r="N271" s="2">
        <f t="shared" si="8"/>
        <v>8675</v>
      </c>
      <c r="O271" s="5" t="s">
        <v>52</v>
      </c>
      <c r="P271" s="3">
        <f t="shared" si="9"/>
        <v>8675</v>
      </c>
      <c r="Q271" s="5">
        <v>1880</v>
      </c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>
        <v>30</v>
      </c>
      <c r="AI271" s="3"/>
      <c r="AJ271" s="3"/>
      <c r="AK271" s="3"/>
    </row>
    <row r="272" spans="1:37" ht="25.5">
      <c r="A272" s="3">
        <v>11</v>
      </c>
      <c r="B272" s="5" t="s">
        <v>305</v>
      </c>
      <c r="C272" s="3">
        <v>1909</v>
      </c>
      <c r="D272" s="3">
        <v>1880</v>
      </c>
      <c r="E272" s="3">
        <v>3</v>
      </c>
      <c r="F272" s="3" t="s">
        <v>5</v>
      </c>
      <c r="G272" s="3">
        <v>3500</v>
      </c>
      <c r="H272" s="3">
        <v>750</v>
      </c>
      <c r="I272" s="3"/>
      <c r="J272" s="3">
        <v>5200</v>
      </c>
      <c r="K272" s="3"/>
      <c r="L272" s="3"/>
      <c r="M272" s="3"/>
      <c r="N272" s="2">
        <f t="shared" si="8"/>
        <v>9450</v>
      </c>
      <c r="O272" s="5" t="s">
        <v>305</v>
      </c>
      <c r="P272" s="3">
        <f t="shared" si="9"/>
        <v>9450</v>
      </c>
      <c r="Q272" s="3">
        <v>1880</v>
      </c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>
        <v>11</v>
      </c>
      <c r="AJ272" s="3"/>
      <c r="AK272" s="3"/>
    </row>
    <row r="273" spans="1:37" ht="25.5">
      <c r="A273" s="3">
        <v>299</v>
      </c>
      <c r="B273" s="5" t="s">
        <v>61</v>
      </c>
      <c r="C273" s="5">
        <v>1906</v>
      </c>
      <c r="D273" s="5">
        <v>1879</v>
      </c>
      <c r="E273" s="3">
        <v>6</v>
      </c>
      <c r="F273" s="3" t="s">
        <v>33</v>
      </c>
      <c r="G273" s="3">
        <v>1500</v>
      </c>
      <c r="H273" s="3">
        <v>800</v>
      </c>
      <c r="I273" s="3">
        <v>500</v>
      </c>
      <c r="J273" s="3">
        <v>740</v>
      </c>
      <c r="K273" s="3"/>
      <c r="L273" s="3"/>
      <c r="M273" s="3"/>
      <c r="N273" s="2">
        <f t="shared" si="8"/>
        <v>3540</v>
      </c>
      <c r="O273" s="5" t="s">
        <v>61</v>
      </c>
      <c r="P273" s="3">
        <f t="shared" si="9"/>
        <v>3540</v>
      </c>
      <c r="Q273" s="5">
        <v>1879</v>
      </c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>
        <v>299</v>
      </c>
      <c r="AG273" s="3"/>
      <c r="AH273" s="3"/>
      <c r="AI273" s="3"/>
      <c r="AJ273" s="3"/>
      <c r="AK273" s="3"/>
    </row>
    <row r="274" spans="1:37" ht="25.5">
      <c r="A274" s="3">
        <v>102</v>
      </c>
      <c r="B274" s="5" t="s">
        <v>172</v>
      </c>
      <c r="C274" s="3">
        <v>1903</v>
      </c>
      <c r="D274" s="3">
        <v>1879</v>
      </c>
      <c r="E274" s="3">
        <v>5</v>
      </c>
      <c r="F274" s="3" t="s">
        <v>381</v>
      </c>
      <c r="G274" s="3">
        <v>1400</v>
      </c>
      <c r="H274" s="3">
        <v>900</v>
      </c>
      <c r="I274" s="3">
        <v>900</v>
      </c>
      <c r="J274" s="3"/>
      <c r="K274" s="3"/>
      <c r="L274" s="3"/>
      <c r="M274" s="3"/>
      <c r="N274" s="2">
        <f t="shared" si="8"/>
        <v>3200</v>
      </c>
      <c r="O274" s="5" t="s">
        <v>172</v>
      </c>
      <c r="P274" s="3">
        <f t="shared" si="9"/>
        <v>3200</v>
      </c>
      <c r="Q274" s="3">
        <v>1879</v>
      </c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>
        <v>102</v>
      </c>
      <c r="AH274" s="3"/>
      <c r="AI274" s="3"/>
      <c r="AJ274" s="3"/>
      <c r="AK274" s="3"/>
    </row>
    <row r="275" spans="1:37" ht="25.5">
      <c r="A275" s="3">
        <v>93</v>
      </c>
      <c r="B275" s="5" t="s">
        <v>174</v>
      </c>
      <c r="C275" s="3">
        <v>1903</v>
      </c>
      <c r="D275" s="5">
        <v>1879</v>
      </c>
      <c r="E275" s="3">
        <v>5</v>
      </c>
      <c r="F275" s="3" t="s">
        <v>450</v>
      </c>
      <c r="G275" s="3">
        <v>1300</v>
      </c>
      <c r="H275" s="3">
        <v>1300</v>
      </c>
      <c r="I275" s="3"/>
      <c r="J275" s="3"/>
      <c r="K275" s="3"/>
      <c r="L275" s="3"/>
      <c r="M275" s="3"/>
      <c r="N275" s="2">
        <f t="shared" si="8"/>
        <v>2600</v>
      </c>
      <c r="O275" s="5" t="s">
        <v>174</v>
      </c>
      <c r="P275" s="3">
        <f t="shared" si="9"/>
        <v>2600</v>
      </c>
      <c r="Q275" s="5">
        <v>1879</v>
      </c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>
        <v>93</v>
      </c>
      <c r="AH275" s="3"/>
      <c r="AI275" s="3"/>
      <c r="AJ275" s="3"/>
      <c r="AK275" s="3"/>
    </row>
    <row r="276" spans="1:37" ht="25.5">
      <c r="A276" s="3">
        <v>81</v>
      </c>
      <c r="B276" s="5" t="s">
        <v>36</v>
      </c>
      <c r="C276" s="3">
        <v>1900</v>
      </c>
      <c r="D276" s="3">
        <v>1879</v>
      </c>
      <c r="E276" s="3">
        <v>5</v>
      </c>
      <c r="F276" s="1" t="s">
        <v>407</v>
      </c>
      <c r="G276" s="3">
        <v>1100</v>
      </c>
      <c r="H276" s="3">
        <v>600</v>
      </c>
      <c r="I276" s="3">
        <v>300</v>
      </c>
      <c r="J276" s="3"/>
      <c r="K276" s="3">
        <v>500</v>
      </c>
      <c r="L276" s="3">
        <v>300</v>
      </c>
      <c r="M276" s="3"/>
      <c r="N276" s="2">
        <f t="shared" si="8"/>
        <v>2800</v>
      </c>
      <c r="O276" s="5" t="s">
        <v>36</v>
      </c>
      <c r="P276" s="3">
        <f t="shared" si="9"/>
        <v>2800</v>
      </c>
      <c r="Q276" s="3">
        <v>1879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>
        <v>81</v>
      </c>
      <c r="AH276" s="3"/>
      <c r="AI276" s="3"/>
      <c r="AJ276" s="3"/>
      <c r="AK276" s="3"/>
    </row>
    <row r="277" spans="1:37" ht="25.5">
      <c r="A277" s="3">
        <v>70</v>
      </c>
      <c r="B277" s="5" t="s">
        <v>294</v>
      </c>
      <c r="C277" s="3">
        <v>1899</v>
      </c>
      <c r="D277" s="3">
        <v>1879</v>
      </c>
      <c r="E277" s="3">
        <v>5</v>
      </c>
      <c r="F277" s="3" t="s">
        <v>26</v>
      </c>
      <c r="G277" s="3">
        <v>1200</v>
      </c>
      <c r="H277" s="3">
        <v>800</v>
      </c>
      <c r="I277" s="3">
        <v>600</v>
      </c>
      <c r="J277" s="3"/>
      <c r="K277" s="3">
        <v>1000</v>
      </c>
      <c r="L277" s="3">
        <v>800</v>
      </c>
      <c r="M277" s="3"/>
      <c r="N277" s="2">
        <f t="shared" si="8"/>
        <v>4400</v>
      </c>
      <c r="O277" s="5" t="s">
        <v>294</v>
      </c>
      <c r="P277" s="3">
        <f t="shared" si="9"/>
        <v>4400</v>
      </c>
      <c r="Q277" s="3">
        <v>1879</v>
      </c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>
        <v>70</v>
      </c>
      <c r="AH277" s="3"/>
      <c r="AI277" s="3"/>
      <c r="AJ277" s="3"/>
      <c r="AK277" s="3"/>
    </row>
    <row r="278" spans="1:37" ht="25.5">
      <c r="A278" s="3">
        <v>68</v>
      </c>
      <c r="B278" s="5" t="s">
        <v>199</v>
      </c>
      <c r="C278" s="5">
        <v>1899</v>
      </c>
      <c r="D278" s="5">
        <v>1879</v>
      </c>
      <c r="E278" s="3">
        <v>5</v>
      </c>
      <c r="F278" s="1" t="s">
        <v>25</v>
      </c>
      <c r="G278" s="3">
        <v>1200</v>
      </c>
      <c r="H278" s="3">
        <v>800</v>
      </c>
      <c r="I278" s="3">
        <v>600</v>
      </c>
      <c r="J278" s="3"/>
      <c r="K278" s="3">
        <v>1000</v>
      </c>
      <c r="L278" s="3">
        <v>2470</v>
      </c>
      <c r="M278" s="3"/>
      <c r="N278" s="2">
        <f t="shared" si="8"/>
        <v>6070</v>
      </c>
      <c r="O278" s="5" t="s">
        <v>199</v>
      </c>
      <c r="P278" s="3">
        <f t="shared" si="9"/>
        <v>6070</v>
      </c>
      <c r="Q278" s="5">
        <v>1879</v>
      </c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>
        <v>68</v>
      </c>
      <c r="AH278" s="3"/>
      <c r="AI278" s="3"/>
      <c r="AJ278" s="3"/>
      <c r="AK278" s="3"/>
    </row>
    <row r="279" spans="1:37" ht="25.5">
      <c r="A279" s="3">
        <v>47</v>
      </c>
      <c r="B279" s="5" t="s">
        <v>109</v>
      </c>
      <c r="C279" s="3">
        <v>1909</v>
      </c>
      <c r="D279" s="3">
        <v>1879</v>
      </c>
      <c r="E279" s="3">
        <v>4</v>
      </c>
      <c r="F279" s="1" t="s">
        <v>428</v>
      </c>
      <c r="G279" s="3">
        <v>1500</v>
      </c>
      <c r="H279" s="3">
        <v>1000</v>
      </c>
      <c r="I279" s="3">
        <v>500</v>
      </c>
      <c r="J279" s="3"/>
      <c r="K279" s="3"/>
      <c r="L279" s="3"/>
      <c r="M279" s="3"/>
      <c r="N279" s="2">
        <f t="shared" si="8"/>
        <v>3000</v>
      </c>
      <c r="O279" s="5" t="s">
        <v>109</v>
      </c>
      <c r="P279" s="3">
        <f t="shared" si="9"/>
        <v>3000</v>
      </c>
      <c r="Q279" s="3">
        <v>1879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>
        <v>47</v>
      </c>
      <c r="AI279" s="3"/>
      <c r="AJ279" s="3"/>
      <c r="AK279" s="3"/>
    </row>
    <row r="280" spans="1:37" ht="25.5">
      <c r="A280" s="3">
        <v>44</v>
      </c>
      <c r="B280" s="5" t="s">
        <v>179</v>
      </c>
      <c r="C280" s="3">
        <v>1908</v>
      </c>
      <c r="D280" s="3">
        <v>1879</v>
      </c>
      <c r="E280" s="3">
        <v>4</v>
      </c>
      <c r="F280" s="3" t="s">
        <v>31</v>
      </c>
      <c r="G280" s="3">
        <v>2800</v>
      </c>
      <c r="H280" s="3">
        <v>1400</v>
      </c>
      <c r="I280" s="3">
        <v>1000</v>
      </c>
      <c r="J280" s="3"/>
      <c r="K280" s="3"/>
      <c r="L280" s="3"/>
      <c r="M280" s="3"/>
      <c r="N280" s="2">
        <f t="shared" si="8"/>
        <v>5200</v>
      </c>
      <c r="O280" s="5" t="s">
        <v>179</v>
      </c>
      <c r="P280" s="3">
        <f t="shared" si="9"/>
        <v>5200</v>
      </c>
      <c r="Q280" s="3">
        <v>1879</v>
      </c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>
        <v>44</v>
      </c>
      <c r="AI280" s="3"/>
      <c r="AJ280" s="3"/>
      <c r="AK280" s="3"/>
    </row>
    <row r="281" spans="1:37" ht="25.5">
      <c r="A281" s="3">
        <v>43</v>
      </c>
      <c r="B281" s="4" t="s">
        <v>265</v>
      </c>
      <c r="C281" s="5">
        <v>1908</v>
      </c>
      <c r="D281" s="5">
        <v>1879</v>
      </c>
      <c r="E281" s="3">
        <v>4</v>
      </c>
      <c r="F281" s="3" t="s">
        <v>17</v>
      </c>
      <c r="G281" s="3">
        <v>2400</v>
      </c>
      <c r="H281" s="3">
        <v>2400</v>
      </c>
      <c r="I281" s="3"/>
      <c r="J281" s="3"/>
      <c r="K281" s="3">
        <v>700</v>
      </c>
      <c r="L281" s="3"/>
      <c r="M281" s="3"/>
      <c r="N281" s="2">
        <f t="shared" si="8"/>
        <v>5500</v>
      </c>
      <c r="O281" s="4" t="s">
        <v>265</v>
      </c>
      <c r="P281" s="3">
        <f t="shared" si="9"/>
        <v>5500</v>
      </c>
      <c r="Q281" s="5">
        <v>1879</v>
      </c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>
        <v>43</v>
      </c>
      <c r="AI281" s="3"/>
      <c r="AJ281" s="3"/>
      <c r="AK281" s="3"/>
    </row>
    <row r="282" spans="1:37" ht="25.5">
      <c r="A282" s="3">
        <v>37</v>
      </c>
      <c r="B282" s="5" t="s">
        <v>301</v>
      </c>
      <c r="C282" s="3">
        <v>1906</v>
      </c>
      <c r="D282" s="5">
        <v>1879</v>
      </c>
      <c r="E282" s="3">
        <v>4</v>
      </c>
      <c r="F282" s="1" t="s">
        <v>425</v>
      </c>
      <c r="G282" s="3">
        <v>1500</v>
      </c>
      <c r="H282" s="3">
        <v>1000</v>
      </c>
      <c r="I282" s="3">
        <v>500</v>
      </c>
      <c r="J282" s="3">
        <v>960</v>
      </c>
      <c r="K282" s="3"/>
      <c r="L282" s="3"/>
      <c r="M282" s="3"/>
      <c r="N282" s="2">
        <f t="shared" si="8"/>
        <v>3960</v>
      </c>
      <c r="O282" s="5" t="s">
        <v>301</v>
      </c>
      <c r="P282" s="3">
        <f t="shared" si="9"/>
        <v>3960</v>
      </c>
      <c r="Q282" s="5">
        <v>1879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>
        <v>37</v>
      </c>
      <c r="AI282" s="3"/>
      <c r="AJ282" s="3"/>
      <c r="AK282" s="3"/>
    </row>
    <row r="283" spans="1:37" ht="25.5">
      <c r="A283" s="3">
        <v>29</v>
      </c>
      <c r="B283" s="5" t="s">
        <v>116</v>
      </c>
      <c r="C283" s="3">
        <v>1905</v>
      </c>
      <c r="D283" s="3">
        <v>1879</v>
      </c>
      <c r="E283" s="3">
        <v>4</v>
      </c>
      <c r="F283" s="3" t="s">
        <v>362</v>
      </c>
      <c r="G283" s="3">
        <v>3000</v>
      </c>
      <c r="H283" s="3">
        <v>3000</v>
      </c>
      <c r="I283" s="3"/>
      <c r="J283" s="3"/>
      <c r="K283" s="3"/>
      <c r="L283" s="3"/>
      <c r="M283" s="3"/>
      <c r="N283" s="2">
        <f t="shared" si="8"/>
        <v>6000</v>
      </c>
      <c r="O283" s="5" t="s">
        <v>116</v>
      </c>
      <c r="P283" s="3">
        <f t="shared" si="9"/>
        <v>6000</v>
      </c>
      <c r="Q283" s="3">
        <v>1879</v>
      </c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>
        <v>29</v>
      </c>
      <c r="AI283" s="3"/>
      <c r="AJ283" s="3"/>
      <c r="AK283" s="3"/>
    </row>
    <row r="284" spans="1:37" ht="25.5">
      <c r="A284" s="3">
        <v>26</v>
      </c>
      <c r="B284" s="5" t="s">
        <v>350</v>
      </c>
      <c r="C284" s="3">
        <v>1904</v>
      </c>
      <c r="D284" s="3">
        <v>1879</v>
      </c>
      <c r="E284" s="3">
        <v>4</v>
      </c>
      <c r="F284" s="3" t="s">
        <v>8</v>
      </c>
      <c r="G284" s="3">
        <v>1875</v>
      </c>
      <c r="H284" s="3">
        <v>1875</v>
      </c>
      <c r="I284" s="3">
        <v>1250</v>
      </c>
      <c r="J284" s="3"/>
      <c r="K284" s="3"/>
      <c r="L284" s="3"/>
      <c r="M284" s="3"/>
      <c r="N284" s="2">
        <f t="shared" si="8"/>
        <v>5000</v>
      </c>
      <c r="O284" s="5" t="s">
        <v>350</v>
      </c>
      <c r="P284" s="3">
        <f t="shared" si="9"/>
        <v>5000</v>
      </c>
      <c r="Q284" s="3">
        <v>1879</v>
      </c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>
        <v>26</v>
      </c>
      <c r="AI284" s="3"/>
      <c r="AJ284" s="3"/>
      <c r="AK284" s="3"/>
    </row>
    <row r="285" spans="1:37" ht="25.5">
      <c r="A285" s="3">
        <v>237</v>
      </c>
      <c r="B285" s="5" t="s">
        <v>341</v>
      </c>
      <c r="C285" s="3">
        <v>1903</v>
      </c>
      <c r="D285" s="5">
        <v>1878</v>
      </c>
      <c r="E285" s="3">
        <v>6</v>
      </c>
      <c r="F285" s="3" t="s">
        <v>391</v>
      </c>
      <c r="G285" s="3">
        <v>1200</v>
      </c>
      <c r="H285" s="3">
        <v>500</v>
      </c>
      <c r="I285" s="3">
        <v>300</v>
      </c>
      <c r="J285" s="3"/>
      <c r="K285" s="3"/>
      <c r="L285" s="3"/>
      <c r="M285" s="3"/>
      <c r="N285" s="2">
        <f t="shared" si="8"/>
        <v>2000</v>
      </c>
      <c r="O285" s="5" t="s">
        <v>341</v>
      </c>
      <c r="P285" s="3">
        <f t="shared" si="9"/>
        <v>2000</v>
      </c>
      <c r="Q285" s="5">
        <v>1878</v>
      </c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>
        <v>237</v>
      </c>
      <c r="AG285" s="3"/>
      <c r="AH285" s="3"/>
      <c r="AI285" s="3"/>
      <c r="AJ285" s="3"/>
      <c r="AK285" s="3"/>
    </row>
    <row r="286" spans="1:37" ht="25.5">
      <c r="A286" s="3">
        <v>148</v>
      </c>
      <c r="B286" s="5" t="s">
        <v>349</v>
      </c>
      <c r="C286" s="3">
        <v>1907</v>
      </c>
      <c r="D286" s="3">
        <v>1878</v>
      </c>
      <c r="E286" s="3">
        <v>5</v>
      </c>
      <c r="F286" s="3" t="s">
        <v>386</v>
      </c>
      <c r="G286" s="3">
        <v>700</v>
      </c>
      <c r="H286" s="3">
        <v>250</v>
      </c>
      <c r="I286" s="3">
        <v>250</v>
      </c>
      <c r="J286" s="3"/>
      <c r="K286" s="3"/>
      <c r="L286" s="3"/>
      <c r="M286" s="3"/>
      <c r="N286" s="2">
        <f t="shared" si="8"/>
        <v>1200</v>
      </c>
      <c r="O286" s="5" t="s">
        <v>349</v>
      </c>
      <c r="P286" s="3">
        <f t="shared" si="9"/>
        <v>1200</v>
      </c>
      <c r="Q286" s="3">
        <v>1878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>
        <v>148</v>
      </c>
      <c r="AH286" s="3"/>
      <c r="AI286" s="3"/>
      <c r="AJ286" s="3"/>
      <c r="AK286" s="3"/>
    </row>
    <row r="287" spans="1:37" ht="25.5">
      <c r="A287" s="3">
        <v>67</v>
      </c>
      <c r="B287" s="5" t="s">
        <v>97</v>
      </c>
      <c r="C287" s="3">
        <v>1899</v>
      </c>
      <c r="D287" s="5">
        <v>1878</v>
      </c>
      <c r="E287" s="3">
        <v>5</v>
      </c>
      <c r="F287" s="1" t="s">
        <v>438</v>
      </c>
      <c r="G287" s="3">
        <v>1440</v>
      </c>
      <c r="H287" s="3">
        <v>1440</v>
      </c>
      <c r="I287" s="3">
        <v>720</v>
      </c>
      <c r="J287" s="3">
        <v>480</v>
      </c>
      <c r="K287" s="3">
        <v>1000</v>
      </c>
      <c r="L287" s="3">
        <v>980</v>
      </c>
      <c r="M287" s="3"/>
      <c r="N287" s="2">
        <f t="shared" si="8"/>
        <v>6060</v>
      </c>
      <c r="O287" s="5" t="s">
        <v>97</v>
      </c>
      <c r="P287" s="3">
        <f t="shared" si="9"/>
        <v>6060</v>
      </c>
      <c r="Q287" s="5">
        <v>1878</v>
      </c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>
        <v>67</v>
      </c>
      <c r="AH287" s="3"/>
      <c r="AI287" s="3"/>
      <c r="AJ287" s="3"/>
      <c r="AK287" s="3"/>
    </row>
    <row r="288" spans="1:37" ht="25.5">
      <c r="A288" s="3">
        <v>59</v>
      </c>
      <c r="B288" s="6" t="s">
        <v>296</v>
      </c>
      <c r="C288" s="3">
        <v>1896</v>
      </c>
      <c r="D288" s="3">
        <v>1878</v>
      </c>
      <c r="E288" s="3">
        <v>5</v>
      </c>
      <c r="F288" s="3" t="s">
        <v>22</v>
      </c>
      <c r="G288" s="3">
        <v>1200</v>
      </c>
      <c r="H288" s="3">
        <v>800</v>
      </c>
      <c r="I288" s="3">
        <v>600</v>
      </c>
      <c r="J288" s="3">
        <v>540</v>
      </c>
      <c r="K288" s="3">
        <v>1000</v>
      </c>
      <c r="L288" s="3">
        <v>600</v>
      </c>
      <c r="M288" s="3"/>
      <c r="N288" s="2">
        <f t="shared" si="8"/>
        <v>4740</v>
      </c>
      <c r="O288" s="6" t="s">
        <v>296</v>
      </c>
      <c r="P288" s="3">
        <f t="shared" si="9"/>
        <v>4740</v>
      </c>
      <c r="Q288" s="3">
        <v>1878</v>
      </c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>
        <v>59</v>
      </c>
      <c r="AH288" s="3"/>
      <c r="AI288" s="3"/>
      <c r="AJ288" s="3"/>
      <c r="AK288" s="3"/>
    </row>
    <row r="289" spans="1:37" ht="25.5">
      <c r="A289" s="3">
        <v>57</v>
      </c>
      <c r="B289" s="5" t="s">
        <v>230</v>
      </c>
      <c r="C289" s="5">
        <v>1896</v>
      </c>
      <c r="D289" s="5">
        <v>1878</v>
      </c>
      <c r="E289" s="3">
        <v>5</v>
      </c>
      <c r="F289" s="1" t="s">
        <v>432</v>
      </c>
      <c r="G289" s="3">
        <v>1040</v>
      </c>
      <c r="H289" s="3">
        <v>1040</v>
      </c>
      <c r="I289" s="3">
        <v>520</v>
      </c>
      <c r="J289" s="3"/>
      <c r="K289" s="3">
        <v>1000</v>
      </c>
      <c r="L289" s="3">
        <v>600</v>
      </c>
      <c r="M289" s="3"/>
      <c r="N289" s="2">
        <f t="shared" si="8"/>
        <v>4200</v>
      </c>
      <c r="O289" s="5" t="s">
        <v>230</v>
      </c>
      <c r="P289" s="3">
        <f t="shared" si="9"/>
        <v>4200</v>
      </c>
      <c r="Q289" s="5">
        <v>1878</v>
      </c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>
        <v>57</v>
      </c>
      <c r="AH289" s="3"/>
      <c r="AI289" s="3"/>
      <c r="AJ289" s="3"/>
      <c r="AK289" s="3"/>
    </row>
    <row r="290" spans="1:37" ht="38.25">
      <c r="A290" s="3">
        <v>21</v>
      </c>
      <c r="B290" s="5" t="s">
        <v>98</v>
      </c>
      <c r="C290" s="3">
        <v>1902</v>
      </c>
      <c r="D290" s="3">
        <v>1878</v>
      </c>
      <c r="E290" s="3">
        <v>4</v>
      </c>
      <c r="F290" s="3" t="s">
        <v>7</v>
      </c>
      <c r="G290" s="3">
        <v>1500</v>
      </c>
      <c r="H290" s="3">
        <v>750</v>
      </c>
      <c r="I290" s="3">
        <v>750</v>
      </c>
      <c r="J290" s="3">
        <v>1430</v>
      </c>
      <c r="K290" s="3"/>
      <c r="L290" s="3"/>
      <c r="M290" s="3"/>
      <c r="N290" s="2">
        <f t="shared" si="8"/>
        <v>4430</v>
      </c>
      <c r="O290" s="5" t="s">
        <v>98</v>
      </c>
      <c r="P290" s="3">
        <f t="shared" si="9"/>
        <v>4430</v>
      </c>
      <c r="Q290" s="3">
        <v>1878</v>
      </c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>
        <v>21</v>
      </c>
      <c r="AI290" s="3"/>
      <c r="AJ290" s="3"/>
      <c r="AK290" s="3"/>
    </row>
    <row r="291" spans="1:37" ht="25.5">
      <c r="A291" s="3">
        <v>19</v>
      </c>
      <c r="B291" s="5" t="s">
        <v>223</v>
      </c>
      <c r="C291" s="5">
        <v>1901</v>
      </c>
      <c r="D291" s="5">
        <v>1878</v>
      </c>
      <c r="E291" s="3">
        <v>4</v>
      </c>
      <c r="F291" s="5" t="s">
        <v>421</v>
      </c>
      <c r="G291" s="3">
        <v>1500</v>
      </c>
      <c r="H291" s="3">
        <v>1500</v>
      </c>
      <c r="I291" s="3"/>
      <c r="J291" s="3">
        <v>1000</v>
      </c>
      <c r="K291" s="3"/>
      <c r="L291" s="3"/>
      <c r="M291" s="3"/>
      <c r="N291" s="2">
        <f t="shared" si="8"/>
        <v>4000</v>
      </c>
      <c r="O291" s="5" t="s">
        <v>223</v>
      </c>
      <c r="P291" s="3">
        <f t="shared" si="9"/>
        <v>4000</v>
      </c>
      <c r="Q291" s="5">
        <v>1878</v>
      </c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>
        <v>19</v>
      </c>
      <c r="AI291" s="3"/>
      <c r="AJ291" s="3"/>
      <c r="AK291" s="3"/>
    </row>
    <row r="292" spans="1:37" ht="25.5">
      <c r="A292" s="3">
        <v>15</v>
      </c>
      <c r="B292" s="5" t="s">
        <v>94</v>
      </c>
      <c r="C292" s="3">
        <v>1900</v>
      </c>
      <c r="D292" s="3">
        <v>1878</v>
      </c>
      <c r="E292" s="3">
        <v>4</v>
      </c>
      <c r="F292" s="1" t="s">
        <v>419</v>
      </c>
      <c r="G292" s="3">
        <v>2500</v>
      </c>
      <c r="H292" s="3">
        <v>2500</v>
      </c>
      <c r="I292" s="3"/>
      <c r="J292" s="3"/>
      <c r="K292" s="3"/>
      <c r="L292" s="3"/>
      <c r="M292" s="3"/>
      <c r="N292" s="2">
        <f t="shared" si="8"/>
        <v>5000</v>
      </c>
      <c r="O292" s="5" t="s">
        <v>94</v>
      </c>
      <c r="P292" s="3">
        <f t="shared" si="9"/>
        <v>5000</v>
      </c>
      <c r="Q292" s="3">
        <v>1878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>
        <v>15</v>
      </c>
      <c r="AI292" s="3"/>
      <c r="AJ292" s="3"/>
      <c r="AK292" s="3"/>
    </row>
    <row r="293" spans="1:37" ht="25.5">
      <c r="A293" s="3">
        <v>253</v>
      </c>
      <c r="B293" s="3" t="s">
        <v>304</v>
      </c>
      <c r="C293" s="3">
        <v>1904</v>
      </c>
      <c r="D293" s="3">
        <v>1877</v>
      </c>
      <c r="E293" s="3">
        <v>6</v>
      </c>
      <c r="F293" s="1" t="s">
        <v>499</v>
      </c>
      <c r="G293" s="3">
        <v>800</v>
      </c>
      <c r="H293" s="3">
        <v>300</v>
      </c>
      <c r="I293" s="3">
        <v>300</v>
      </c>
      <c r="J293" s="3"/>
      <c r="K293" s="3"/>
      <c r="L293" s="3"/>
      <c r="M293" s="3"/>
      <c r="N293" s="2">
        <f t="shared" si="8"/>
        <v>1400</v>
      </c>
      <c r="O293" s="3" t="s">
        <v>304</v>
      </c>
      <c r="P293" s="3">
        <f t="shared" si="9"/>
        <v>1400</v>
      </c>
      <c r="Q293" s="3">
        <v>1877</v>
      </c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>
        <v>253</v>
      </c>
      <c r="AG293" s="3"/>
      <c r="AH293" s="3"/>
      <c r="AI293" s="3"/>
      <c r="AJ293" s="3"/>
      <c r="AK293" s="3"/>
    </row>
    <row r="294" spans="1:37" ht="25.5">
      <c r="A294" s="3">
        <v>71</v>
      </c>
      <c r="B294" s="5" t="s">
        <v>337</v>
      </c>
      <c r="C294" s="3">
        <v>1899</v>
      </c>
      <c r="D294" s="3">
        <v>1877</v>
      </c>
      <c r="E294" s="3">
        <v>5</v>
      </c>
      <c r="F294" s="3" t="s">
        <v>372</v>
      </c>
      <c r="G294" s="3">
        <v>1500</v>
      </c>
      <c r="H294" s="3">
        <v>1000</v>
      </c>
      <c r="I294" s="3"/>
      <c r="J294" s="3"/>
      <c r="K294" s="3"/>
      <c r="L294" s="3"/>
      <c r="M294" s="3"/>
      <c r="N294" s="2">
        <f t="shared" si="8"/>
        <v>2500</v>
      </c>
      <c r="O294" s="5" t="s">
        <v>337</v>
      </c>
      <c r="P294" s="3">
        <f t="shared" si="9"/>
        <v>2500</v>
      </c>
      <c r="Q294" s="3">
        <v>1877</v>
      </c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>
        <v>71</v>
      </c>
      <c r="AH294" s="3"/>
      <c r="AI294" s="3"/>
      <c r="AJ294" s="3"/>
      <c r="AK294" s="3"/>
    </row>
    <row r="295" spans="1:37" ht="25.5">
      <c r="A295" s="3">
        <v>65</v>
      </c>
      <c r="B295" s="5" t="s">
        <v>127</v>
      </c>
      <c r="C295" s="3">
        <v>1899</v>
      </c>
      <c r="D295" s="5">
        <v>1877</v>
      </c>
      <c r="E295" s="3">
        <v>5</v>
      </c>
      <c r="F295" s="1" t="s">
        <v>436</v>
      </c>
      <c r="G295" s="3">
        <v>1200</v>
      </c>
      <c r="H295" s="3">
        <v>800</v>
      </c>
      <c r="I295" s="3">
        <v>600</v>
      </c>
      <c r="J295" s="3"/>
      <c r="K295" s="3">
        <v>1000</v>
      </c>
      <c r="L295" s="3">
        <v>800</v>
      </c>
      <c r="M295" s="3"/>
      <c r="N295" s="2">
        <f t="shared" si="8"/>
        <v>4400</v>
      </c>
      <c r="O295" s="5" t="s">
        <v>127</v>
      </c>
      <c r="P295" s="3">
        <f t="shared" si="9"/>
        <v>4400</v>
      </c>
      <c r="Q295" s="5">
        <v>1877</v>
      </c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>
        <v>65</v>
      </c>
      <c r="AH295" s="3"/>
      <c r="AI295" s="3"/>
      <c r="AJ295" s="3"/>
      <c r="AK295" s="3"/>
    </row>
    <row r="296" spans="1:37" ht="25.5">
      <c r="A296" s="3">
        <v>55</v>
      </c>
      <c r="B296" s="5" t="s">
        <v>188</v>
      </c>
      <c r="C296" s="3">
        <v>1895</v>
      </c>
      <c r="D296" s="3">
        <v>1877</v>
      </c>
      <c r="E296" s="3">
        <v>5</v>
      </c>
      <c r="F296" s="3" t="s">
        <v>20</v>
      </c>
      <c r="G296" s="3">
        <v>1500</v>
      </c>
      <c r="H296" s="3">
        <v>1000</v>
      </c>
      <c r="I296" s="3"/>
      <c r="J296" s="3"/>
      <c r="K296" s="3"/>
      <c r="L296" s="3"/>
      <c r="M296" s="3"/>
      <c r="N296" s="2">
        <f t="shared" si="8"/>
        <v>2500</v>
      </c>
      <c r="O296" s="5" t="s">
        <v>188</v>
      </c>
      <c r="P296" s="3">
        <f t="shared" si="9"/>
        <v>2500</v>
      </c>
      <c r="Q296" s="3">
        <v>1877</v>
      </c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>
        <v>55</v>
      </c>
      <c r="AH296" s="3"/>
      <c r="AI296" s="3"/>
      <c r="AJ296" s="3"/>
      <c r="AK296" s="3"/>
    </row>
    <row r="297" spans="1:37" ht="25.5">
      <c r="A297" s="3">
        <v>25</v>
      </c>
      <c r="B297" s="5" t="s">
        <v>92</v>
      </c>
      <c r="C297" s="3">
        <v>1904</v>
      </c>
      <c r="D297" s="5">
        <v>1877</v>
      </c>
      <c r="E297" s="3">
        <v>4</v>
      </c>
      <c r="F297" s="1" t="s">
        <v>422</v>
      </c>
      <c r="G297" s="3">
        <v>1500</v>
      </c>
      <c r="H297" s="3">
        <v>1000</v>
      </c>
      <c r="I297" s="3"/>
      <c r="J297" s="3">
        <v>600</v>
      </c>
      <c r="K297" s="3"/>
      <c r="L297" s="3"/>
      <c r="M297" s="3"/>
      <c r="N297" s="2">
        <f t="shared" si="8"/>
        <v>3100</v>
      </c>
      <c r="O297" s="5" t="s">
        <v>92</v>
      </c>
      <c r="P297" s="3">
        <f t="shared" si="9"/>
        <v>3100</v>
      </c>
      <c r="Q297" s="5">
        <v>1877</v>
      </c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>
        <v>25</v>
      </c>
      <c r="AI297" s="3"/>
      <c r="AJ297" s="3"/>
      <c r="AK297" s="3"/>
    </row>
    <row r="298" spans="1:37" ht="25.5">
      <c r="A298" s="3">
        <v>18</v>
      </c>
      <c r="B298" s="5" t="s">
        <v>228</v>
      </c>
      <c r="C298" s="5">
        <v>1901</v>
      </c>
      <c r="D298" s="5">
        <v>1877</v>
      </c>
      <c r="E298" s="3">
        <v>4</v>
      </c>
      <c r="F298" s="1" t="s">
        <v>420</v>
      </c>
      <c r="G298" s="3">
        <v>2500</v>
      </c>
      <c r="H298" s="3">
        <v>2300</v>
      </c>
      <c r="I298" s="3">
        <v>1200</v>
      </c>
      <c r="J298" s="3">
        <v>375</v>
      </c>
      <c r="K298" s="3"/>
      <c r="L298" s="3"/>
      <c r="M298" s="3"/>
      <c r="N298" s="2">
        <f t="shared" si="8"/>
        <v>6375</v>
      </c>
      <c r="O298" s="5" t="s">
        <v>228</v>
      </c>
      <c r="P298" s="3">
        <f t="shared" si="9"/>
        <v>6375</v>
      </c>
      <c r="Q298" s="5">
        <v>1877</v>
      </c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>
        <v>18</v>
      </c>
      <c r="AI298" s="3"/>
      <c r="AJ298" s="3"/>
      <c r="AK298" s="3"/>
    </row>
    <row r="299" spans="1:37" ht="25.5">
      <c r="A299" s="3">
        <v>197</v>
      </c>
      <c r="B299" s="5" t="s">
        <v>329</v>
      </c>
      <c r="C299" s="3">
        <v>1900</v>
      </c>
      <c r="D299" s="3">
        <v>1876</v>
      </c>
      <c r="E299" s="3">
        <v>6</v>
      </c>
      <c r="F299" s="3" t="s">
        <v>389</v>
      </c>
      <c r="G299" s="3">
        <v>600</v>
      </c>
      <c r="H299" s="3">
        <v>600</v>
      </c>
      <c r="I299" s="3">
        <v>400</v>
      </c>
      <c r="J299" s="3"/>
      <c r="K299" s="3">
        <v>400</v>
      </c>
      <c r="L299" s="3">
        <v>200</v>
      </c>
      <c r="M299" s="3"/>
      <c r="N299" s="2">
        <f t="shared" si="8"/>
        <v>2200</v>
      </c>
      <c r="O299" s="5" t="s">
        <v>329</v>
      </c>
      <c r="P299" s="3">
        <f t="shared" si="9"/>
        <v>2200</v>
      </c>
      <c r="Q299" s="3">
        <v>1876</v>
      </c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>
        <v>197</v>
      </c>
      <c r="AG299" s="3"/>
      <c r="AH299" s="3"/>
      <c r="AI299" s="3"/>
      <c r="AJ299" s="3"/>
      <c r="AK299" s="3"/>
    </row>
    <row r="300" spans="1:37" ht="25.5">
      <c r="A300" s="3">
        <v>64</v>
      </c>
      <c r="B300" s="5" t="s">
        <v>303</v>
      </c>
      <c r="C300" s="3">
        <v>1898</v>
      </c>
      <c r="D300" s="3">
        <v>1876</v>
      </c>
      <c r="E300" s="3">
        <v>5</v>
      </c>
      <c r="F300" s="1" t="s">
        <v>435</v>
      </c>
      <c r="G300" s="3">
        <v>1200</v>
      </c>
      <c r="H300" s="3">
        <v>800</v>
      </c>
      <c r="I300" s="3">
        <v>600</v>
      </c>
      <c r="J300" s="3"/>
      <c r="K300" s="3">
        <v>1000</v>
      </c>
      <c r="L300" s="3">
        <v>600</v>
      </c>
      <c r="M300" s="3"/>
      <c r="N300" s="2">
        <f t="shared" si="8"/>
        <v>4200</v>
      </c>
      <c r="O300" s="5" t="s">
        <v>303</v>
      </c>
      <c r="P300" s="3">
        <f t="shared" si="9"/>
        <v>4200</v>
      </c>
      <c r="Q300" s="3">
        <v>1876</v>
      </c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>
        <v>64</v>
      </c>
      <c r="AH300" s="3"/>
      <c r="AI300" s="3"/>
      <c r="AJ300" s="3"/>
      <c r="AK300" s="3"/>
    </row>
    <row r="301" spans="1:37" ht="25.5">
      <c r="A301" s="3">
        <v>63</v>
      </c>
      <c r="B301" s="5" t="s">
        <v>118</v>
      </c>
      <c r="C301" s="3">
        <v>1898</v>
      </c>
      <c r="D301" s="3">
        <v>1876</v>
      </c>
      <c r="E301" s="3">
        <v>5</v>
      </c>
      <c r="F301" s="1" t="s">
        <v>434</v>
      </c>
      <c r="G301" s="3">
        <v>1200</v>
      </c>
      <c r="H301" s="3">
        <v>800</v>
      </c>
      <c r="I301" s="3">
        <v>600</v>
      </c>
      <c r="J301" s="3"/>
      <c r="K301" s="3">
        <v>1000</v>
      </c>
      <c r="L301" s="3">
        <v>600</v>
      </c>
      <c r="M301" s="3"/>
      <c r="N301" s="2">
        <f t="shared" si="8"/>
        <v>4200</v>
      </c>
      <c r="O301" s="5" t="s">
        <v>118</v>
      </c>
      <c r="P301" s="3">
        <f t="shared" si="9"/>
        <v>4200</v>
      </c>
      <c r="Q301" s="3">
        <v>1876</v>
      </c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>
        <v>63</v>
      </c>
      <c r="AH301" s="3"/>
      <c r="AI301" s="3"/>
      <c r="AJ301" s="3"/>
      <c r="AK301" s="3"/>
    </row>
    <row r="302" spans="1:37" ht="25.5">
      <c r="A302" s="3">
        <v>61</v>
      </c>
      <c r="B302" s="5" t="s">
        <v>236</v>
      </c>
      <c r="C302" s="5">
        <v>1897</v>
      </c>
      <c r="D302" s="5">
        <v>1876</v>
      </c>
      <c r="E302" s="3">
        <v>5</v>
      </c>
      <c r="F302" s="3" t="s">
        <v>23</v>
      </c>
      <c r="G302" s="3">
        <v>1500</v>
      </c>
      <c r="H302" s="3">
        <v>1000</v>
      </c>
      <c r="I302" s="3"/>
      <c r="J302" s="3"/>
      <c r="K302" s="3"/>
      <c r="L302" s="3"/>
      <c r="M302" s="3"/>
      <c r="N302" s="2">
        <f t="shared" si="8"/>
        <v>2500</v>
      </c>
      <c r="O302" s="5" t="s">
        <v>236</v>
      </c>
      <c r="P302" s="3">
        <f t="shared" si="9"/>
        <v>2500</v>
      </c>
      <c r="Q302" s="5">
        <v>1876</v>
      </c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>
        <v>61</v>
      </c>
      <c r="AH302" s="3"/>
      <c r="AI302" s="3"/>
      <c r="AJ302" s="3"/>
      <c r="AK302" s="3"/>
    </row>
    <row r="303" spans="1:37" ht="25.5">
      <c r="A303" s="3">
        <v>60</v>
      </c>
      <c r="B303" s="5" t="s">
        <v>133</v>
      </c>
      <c r="C303" s="3">
        <v>1897</v>
      </c>
      <c r="D303" s="3">
        <v>1876</v>
      </c>
      <c r="E303" s="3">
        <v>5</v>
      </c>
      <c r="F303" s="1" t="s">
        <v>433</v>
      </c>
      <c r="G303" s="3">
        <v>1200</v>
      </c>
      <c r="H303" s="3">
        <v>1200</v>
      </c>
      <c r="I303" s="3"/>
      <c r="J303" s="3"/>
      <c r="K303" s="3"/>
      <c r="L303" s="3"/>
      <c r="M303" s="3"/>
      <c r="N303" s="2">
        <f t="shared" si="8"/>
        <v>2400</v>
      </c>
      <c r="O303" s="5" t="s">
        <v>133</v>
      </c>
      <c r="P303" s="3">
        <f t="shared" si="9"/>
        <v>2400</v>
      </c>
      <c r="Q303" s="3">
        <v>1876</v>
      </c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>
        <v>60</v>
      </c>
      <c r="AH303" s="3"/>
      <c r="AI303" s="3"/>
      <c r="AJ303" s="3"/>
      <c r="AK303" s="3"/>
    </row>
    <row r="304" spans="1:37" ht="25.5">
      <c r="A304" s="3">
        <v>34</v>
      </c>
      <c r="B304" s="5" t="s">
        <v>107</v>
      </c>
      <c r="C304" s="3">
        <v>1905</v>
      </c>
      <c r="D304" s="3">
        <v>1876</v>
      </c>
      <c r="E304" s="3">
        <v>4</v>
      </c>
      <c r="F304" s="3" t="s">
        <v>12</v>
      </c>
      <c r="G304" s="3">
        <v>3000</v>
      </c>
      <c r="H304" s="3">
        <v>3000</v>
      </c>
      <c r="I304" s="3">
        <v>2000</v>
      </c>
      <c r="J304" s="3"/>
      <c r="K304" s="3"/>
      <c r="L304" s="3"/>
      <c r="M304" s="3"/>
      <c r="N304" s="2">
        <f t="shared" si="8"/>
        <v>8000</v>
      </c>
      <c r="O304" s="5" t="s">
        <v>107</v>
      </c>
      <c r="P304" s="3">
        <f t="shared" si="9"/>
        <v>8000</v>
      </c>
      <c r="Q304" s="3">
        <v>1876</v>
      </c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>
        <v>34</v>
      </c>
      <c r="AI304" s="3"/>
      <c r="AJ304" s="3"/>
      <c r="AK304" s="3"/>
    </row>
    <row r="305" spans="1:37" ht="25.5">
      <c r="A305" s="3">
        <v>10</v>
      </c>
      <c r="B305" s="5" t="s">
        <v>272</v>
      </c>
      <c r="C305" s="3">
        <v>1909</v>
      </c>
      <c r="D305" s="5">
        <v>1876</v>
      </c>
      <c r="E305" s="3">
        <v>3</v>
      </c>
      <c r="F305" s="3" t="s">
        <v>4</v>
      </c>
      <c r="G305" s="3">
        <v>3500</v>
      </c>
      <c r="H305" s="3">
        <v>2500</v>
      </c>
      <c r="I305" s="3"/>
      <c r="J305" s="3"/>
      <c r="K305" s="3">
        <v>2000</v>
      </c>
      <c r="L305" s="3"/>
      <c r="M305" s="3"/>
      <c r="N305" s="2">
        <f t="shared" si="8"/>
        <v>8000</v>
      </c>
      <c r="O305" s="5" t="s">
        <v>272</v>
      </c>
      <c r="P305" s="3">
        <f t="shared" si="9"/>
        <v>8000</v>
      </c>
      <c r="Q305" s="5">
        <v>1876</v>
      </c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>
        <v>10</v>
      </c>
      <c r="AJ305" s="3"/>
      <c r="AK305" s="3"/>
    </row>
    <row r="306" spans="1:37" ht="25.5">
      <c r="A306" s="3">
        <v>98</v>
      </c>
      <c r="B306" s="5" t="s">
        <v>106</v>
      </c>
      <c r="C306" s="3">
        <v>1903</v>
      </c>
      <c r="D306" s="3">
        <v>1875</v>
      </c>
      <c r="E306" s="3">
        <v>5</v>
      </c>
      <c r="F306" s="1" t="s">
        <v>452</v>
      </c>
      <c r="G306" s="3">
        <v>2000</v>
      </c>
      <c r="H306" s="3">
        <v>2000</v>
      </c>
      <c r="I306" s="3">
        <v>500</v>
      </c>
      <c r="J306" s="3"/>
      <c r="K306" s="3"/>
      <c r="L306" s="3"/>
      <c r="M306" s="3"/>
      <c r="N306" s="2">
        <f t="shared" si="8"/>
        <v>4500</v>
      </c>
      <c r="O306" s="5" t="s">
        <v>106</v>
      </c>
      <c r="P306" s="3">
        <f t="shared" si="9"/>
        <v>4500</v>
      </c>
      <c r="Q306" s="3">
        <v>1875</v>
      </c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>
        <v>98</v>
      </c>
      <c r="AH306" s="3"/>
      <c r="AI306" s="3"/>
      <c r="AJ306" s="3"/>
      <c r="AK306" s="3"/>
    </row>
    <row r="307" spans="1:37" ht="25.5">
      <c r="A307" s="3">
        <v>53</v>
      </c>
      <c r="B307" s="5" t="s">
        <v>243</v>
      </c>
      <c r="C307" s="5">
        <v>1892</v>
      </c>
      <c r="D307" s="5">
        <v>1874</v>
      </c>
      <c r="E307" s="3">
        <v>5</v>
      </c>
      <c r="F307" s="1" t="s">
        <v>431</v>
      </c>
      <c r="G307" s="3">
        <v>1500</v>
      </c>
      <c r="H307" s="3">
        <v>1000</v>
      </c>
      <c r="I307" s="3"/>
      <c r="J307" s="3">
        <v>600</v>
      </c>
      <c r="K307" s="3"/>
      <c r="L307" s="3"/>
      <c r="M307" s="3"/>
      <c r="N307" s="2">
        <f t="shared" si="8"/>
        <v>3100</v>
      </c>
      <c r="O307" s="5" t="s">
        <v>243</v>
      </c>
      <c r="P307" s="3">
        <f t="shared" si="9"/>
        <v>3100</v>
      </c>
      <c r="Q307" s="5">
        <v>1874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>
        <v>53</v>
      </c>
      <c r="AH307" s="3"/>
      <c r="AI307" s="3"/>
      <c r="AJ307" s="3"/>
      <c r="AK307" s="3"/>
    </row>
    <row r="308" spans="1:37" ht="25.5">
      <c r="A308" s="3">
        <v>164</v>
      </c>
      <c r="B308" s="5" t="s">
        <v>258</v>
      </c>
      <c r="C308" s="5">
        <v>1908</v>
      </c>
      <c r="D308" s="5">
        <v>1873</v>
      </c>
      <c r="E308" s="3">
        <v>5</v>
      </c>
      <c r="F308" s="1" t="s">
        <v>484</v>
      </c>
      <c r="G308" s="3">
        <v>600</v>
      </c>
      <c r="H308" s="3">
        <v>600</v>
      </c>
      <c r="I308" s="3">
        <v>400</v>
      </c>
      <c r="J308" s="3">
        <v>240</v>
      </c>
      <c r="K308" s="3">
        <v>400</v>
      </c>
      <c r="L308" s="3"/>
      <c r="M308" s="3"/>
      <c r="N308" s="2">
        <f t="shared" si="8"/>
        <v>2240</v>
      </c>
      <c r="O308" s="5" t="s">
        <v>258</v>
      </c>
      <c r="P308" s="3">
        <f t="shared" si="9"/>
        <v>2240</v>
      </c>
      <c r="Q308" s="5">
        <v>1873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>
        <v>164</v>
      </c>
      <c r="AH308" s="3"/>
      <c r="AI308" s="3"/>
      <c r="AJ308" s="3"/>
      <c r="AK308" s="3"/>
    </row>
    <row r="309" spans="1:37" ht="25.5">
      <c r="A309" s="3">
        <v>17</v>
      </c>
      <c r="B309" s="5" t="s">
        <v>87</v>
      </c>
      <c r="C309" s="3">
        <v>1901</v>
      </c>
      <c r="D309" s="5">
        <v>1873</v>
      </c>
      <c r="E309" s="3">
        <v>4</v>
      </c>
      <c r="F309" s="3" t="s">
        <v>6</v>
      </c>
      <c r="G309" s="3">
        <v>2400</v>
      </c>
      <c r="H309" s="3">
        <v>1600</v>
      </c>
      <c r="I309" s="3"/>
      <c r="J309" s="3"/>
      <c r="K309" s="3"/>
      <c r="L309" s="3"/>
      <c r="M309" s="3"/>
      <c r="N309" s="2">
        <f t="shared" si="8"/>
        <v>4000</v>
      </c>
      <c r="O309" s="5" t="s">
        <v>87</v>
      </c>
      <c r="P309" s="3">
        <f t="shared" si="9"/>
        <v>4000</v>
      </c>
      <c r="Q309" s="5">
        <v>1873</v>
      </c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>
        <v>17</v>
      </c>
      <c r="AI309" s="3"/>
      <c r="AJ309" s="3"/>
      <c r="AK309" s="3"/>
    </row>
    <row r="310" spans="1:37" ht="25.5">
      <c r="A310" s="3">
        <v>180</v>
      </c>
      <c r="B310" s="5" t="s">
        <v>255</v>
      </c>
      <c r="C310" s="5">
        <v>1885</v>
      </c>
      <c r="D310" s="5">
        <v>1871</v>
      </c>
      <c r="E310" s="3">
        <v>6</v>
      </c>
      <c r="F310" s="1" t="s">
        <v>493</v>
      </c>
      <c r="G310" s="3">
        <v>1250</v>
      </c>
      <c r="H310" s="3">
        <v>1250</v>
      </c>
      <c r="I310" s="3"/>
      <c r="J310" s="3"/>
      <c r="K310" s="3"/>
      <c r="L310" s="3"/>
      <c r="M310" s="3"/>
      <c r="N310" s="2">
        <f t="shared" si="8"/>
        <v>2500</v>
      </c>
      <c r="O310" s="5" t="s">
        <v>255</v>
      </c>
      <c r="P310" s="3">
        <f t="shared" si="9"/>
        <v>2500</v>
      </c>
      <c r="Q310" s="5">
        <v>1871</v>
      </c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>
        <v>180</v>
      </c>
      <c r="AG310" s="3"/>
      <c r="AH310" s="3"/>
      <c r="AI310" s="3"/>
      <c r="AJ310" s="3"/>
      <c r="AK310" s="3"/>
    </row>
    <row r="311" spans="1:37" ht="25.5">
      <c r="A311" s="3">
        <v>56</v>
      </c>
      <c r="B311" s="5" t="s">
        <v>252</v>
      </c>
      <c r="C311" s="5">
        <v>1895</v>
      </c>
      <c r="D311" s="5">
        <v>1871</v>
      </c>
      <c r="E311" s="3">
        <v>5</v>
      </c>
      <c r="F311" s="3" t="s">
        <v>21</v>
      </c>
      <c r="G311" s="3">
        <v>700</v>
      </c>
      <c r="H311" s="3">
        <v>250</v>
      </c>
      <c r="I311" s="3">
        <v>250</v>
      </c>
      <c r="J311" s="3"/>
      <c r="K311" s="3"/>
      <c r="L311" s="3"/>
      <c r="M311" s="3"/>
      <c r="N311" s="2">
        <f t="shared" si="8"/>
        <v>1200</v>
      </c>
      <c r="O311" s="5" t="s">
        <v>252</v>
      </c>
      <c r="P311" s="3">
        <f t="shared" si="9"/>
        <v>1200</v>
      </c>
      <c r="Q311" s="5">
        <v>1871</v>
      </c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>
        <v>56</v>
      </c>
      <c r="AH311" s="3"/>
      <c r="AI311" s="3"/>
      <c r="AJ311" s="3"/>
      <c r="AK311" s="3"/>
    </row>
    <row r="312" spans="1:37" ht="25.5">
      <c r="A312" s="3">
        <v>51</v>
      </c>
      <c r="B312" s="5" t="s">
        <v>216</v>
      </c>
      <c r="C312" s="5">
        <v>1889</v>
      </c>
      <c r="D312" s="5">
        <v>1871</v>
      </c>
      <c r="E312" s="3">
        <v>5</v>
      </c>
      <c r="F312" s="1" t="s">
        <v>430</v>
      </c>
      <c r="G312" s="3">
        <v>1200</v>
      </c>
      <c r="H312" s="3">
        <v>800</v>
      </c>
      <c r="I312" s="3">
        <v>600</v>
      </c>
      <c r="J312" s="3">
        <v>292</v>
      </c>
      <c r="K312" s="3">
        <v>1000</v>
      </c>
      <c r="L312" s="3">
        <v>600</v>
      </c>
      <c r="M312" s="3"/>
      <c r="N312" s="2">
        <f t="shared" si="8"/>
        <v>4492</v>
      </c>
      <c r="O312" s="5" t="s">
        <v>216</v>
      </c>
      <c r="P312" s="3">
        <f t="shared" si="9"/>
        <v>4492</v>
      </c>
      <c r="Q312" s="5">
        <v>1871</v>
      </c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>
        <v>51</v>
      </c>
      <c r="AH312" s="3"/>
      <c r="AI312" s="3"/>
      <c r="AJ312" s="3"/>
      <c r="AK312" s="3"/>
    </row>
    <row r="313" spans="1:37" ht="38.25">
      <c r="A313" s="3">
        <v>36</v>
      </c>
      <c r="B313" s="5" t="s">
        <v>197</v>
      </c>
      <c r="C313" s="5">
        <v>1910</v>
      </c>
      <c r="D313" s="5">
        <v>1870</v>
      </c>
      <c r="E313" s="3">
        <v>4</v>
      </c>
      <c r="F313" s="3" t="s">
        <v>424</v>
      </c>
      <c r="G313" s="3">
        <v>1800</v>
      </c>
      <c r="H313" s="3">
        <v>1200</v>
      </c>
      <c r="I313" s="3"/>
      <c r="J313" s="3"/>
      <c r="K313" s="3"/>
      <c r="L313" s="3"/>
      <c r="M313" s="3"/>
      <c r="N313" s="2">
        <f t="shared" si="8"/>
        <v>3000</v>
      </c>
      <c r="O313" s="5" t="s">
        <v>197</v>
      </c>
      <c r="P313" s="3">
        <f t="shared" si="9"/>
        <v>3000</v>
      </c>
      <c r="Q313" s="5">
        <v>1870</v>
      </c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>
        <v>36</v>
      </c>
      <c r="AI313" s="3"/>
      <c r="AJ313" s="3"/>
      <c r="AK313" s="3"/>
    </row>
    <row r="314" spans="1:37" ht="25.5">
      <c r="A314" s="3">
        <v>9</v>
      </c>
      <c r="B314" s="5" t="s">
        <v>35</v>
      </c>
      <c r="C314" s="3">
        <v>1909</v>
      </c>
      <c r="D314" s="5">
        <v>1870</v>
      </c>
      <c r="E314" s="3">
        <v>3</v>
      </c>
      <c r="F314" s="3" t="s">
        <v>3</v>
      </c>
      <c r="G314" s="3">
        <v>1500</v>
      </c>
      <c r="H314" s="3">
        <v>1500</v>
      </c>
      <c r="I314" s="3">
        <v>1000</v>
      </c>
      <c r="J314" s="3">
        <v>1500</v>
      </c>
      <c r="K314" s="3"/>
      <c r="L314" s="3"/>
      <c r="M314" s="3"/>
      <c r="N314" s="2">
        <f t="shared" si="8"/>
        <v>5500</v>
      </c>
      <c r="O314" s="5" t="s">
        <v>35</v>
      </c>
      <c r="P314" s="3">
        <f t="shared" si="9"/>
        <v>5500</v>
      </c>
      <c r="Q314" s="5">
        <v>1870</v>
      </c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>
        <v>9</v>
      </c>
      <c r="AJ314" s="3"/>
      <c r="AK314" s="3"/>
    </row>
    <row r="315" spans="1:37" ht="25.5">
      <c r="A315" s="3">
        <v>12</v>
      </c>
      <c r="B315" s="7" t="s">
        <v>143</v>
      </c>
      <c r="C315" s="3">
        <v>1896</v>
      </c>
      <c r="D315" s="7">
        <v>1869</v>
      </c>
      <c r="E315" s="3">
        <v>4</v>
      </c>
      <c r="F315" s="11" t="s">
        <v>418</v>
      </c>
      <c r="G315" s="3">
        <v>1500</v>
      </c>
      <c r="H315" s="3">
        <v>1500</v>
      </c>
      <c r="I315" s="3"/>
      <c r="J315" s="3">
        <v>375</v>
      </c>
      <c r="K315" s="3"/>
      <c r="L315" s="3"/>
      <c r="M315" s="3"/>
      <c r="N315" s="2">
        <f t="shared" si="8"/>
        <v>3375</v>
      </c>
      <c r="O315" s="7" t="s">
        <v>143</v>
      </c>
      <c r="P315" s="3">
        <f t="shared" si="9"/>
        <v>3375</v>
      </c>
      <c r="Q315" s="7">
        <v>1869</v>
      </c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>
        <v>12</v>
      </c>
      <c r="AI315" s="3"/>
      <c r="AJ315" s="3"/>
      <c r="AK315" s="3"/>
    </row>
    <row r="316" spans="1:37" ht="25.5">
      <c r="A316" s="3">
        <v>16</v>
      </c>
      <c r="B316" s="5" t="s">
        <v>132</v>
      </c>
      <c r="C316" s="3">
        <v>1901</v>
      </c>
      <c r="D316" s="3">
        <v>1866</v>
      </c>
      <c r="E316" s="3">
        <v>4</v>
      </c>
      <c r="F316" s="3" t="s">
        <v>30</v>
      </c>
      <c r="G316" s="3">
        <v>1400</v>
      </c>
      <c r="H316" s="3">
        <v>1400</v>
      </c>
      <c r="I316" s="3">
        <v>700</v>
      </c>
      <c r="J316" s="3">
        <v>560</v>
      </c>
      <c r="K316" s="3"/>
      <c r="L316" s="3"/>
      <c r="M316" s="3"/>
      <c r="N316" s="2">
        <f t="shared" si="8"/>
        <v>4060</v>
      </c>
      <c r="O316" s="5" t="s">
        <v>132</v>
      </c>
      <c r="P316" s="3">
        <f t="shared" si="9"/>
        <v>4060</v>
      </c>
      <c r="Q316" s="3">
        <v>1866</v>
      </c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>
        <v>16</v>
      </c>
      <c r="AI316" s="3"/>
      <c r="AJ316" s="3"/>
      <c r="AK316" s="3"/>
    </row>
    <row r="317" spans="1:37" ht="25.5">
      <c r="A317" s="3">
        <v>7</v>
      </c>
      <c r="B317" s="5" t="s">
        <v>270</v>
      </c>
      <c r="C317" s="5">
        <v>1901</v>
      </c>
      <c r="D317" s="5">
        <v>1866</v>
      </c>
      <c r="E317" s="3">
        <v>3</v>
      </c>
      <c r="F317" s="3" t="s">
        <v>29</v>
      </c>
      <c r="G317" s="3">
        <v>2800</v>
      </c>
      <c r="H317" s="3">
        <v>2800</v>
      </c>
      <c r="I317" s="3">
        <v>1400</v>
      </c>
      <c r="J317" s="3">
        <v>1250</v>
      </c>
      <c r="K317" s="3"/>
      <c r="L317" s="3"/>
      <c r="M317" s="3"/>
      <c r="N317" s="2">
        <f t="shared" si="8"/>
        <v>8250</v>
      </c>
      <c r="O317" s="5" t="s">
        <v>270</v>
      </c>
      <c r="P317" s="3">
        <f t="shared" si="9"/>
        <v>8250</v>
      </c>
      <c r="Q317" s="5">
        <v>1866</v>
      </c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>
        <v>7</v>
      </c>
      <c r="AJ317" s="3"/>
      <c r="AK317" s="3"/>
    </row>
    <row r="318" spans="1:37" ht="25.5">
      <c r="A318" s="3">
        <v>13</v>
      </c>
      <c r="B318" s="5" t="s">
        <v>142</v>
      </c>
      <c r="C318" s="3">
        <v>1898</v>
      </c>
      <c r="D318" s="5">
        <v>1863</v>
      </c>
      <c r="E318" s="3">
        <v>4</v>
      </c>
      <c r="F318" s="3" t="s">
        <v>32</v>
      </c>
      <c r="G318" s="3">
        <v>1500</v>
      </c>
      <c r="H318" s="3">
        <v>800</v>
      </c>
      <c r="I318" s="3">
        <v>500</v>
      </c>
      <c r="J318" s="3"/>
      <c r="K318" s="3"/>
      <c r="L318" s="3"/>
      <c r="M318" s="3"/>
      <c r="N318" s="2">
        <f t="shared" si="8"/>
        <v>2800</v>
      </c>
      <c r="O318" s="5" t="s">
        <v>142</v>
      </c>
      <c r="P318" s="3">
        <f t="shared" si="9"/>
        <v>2800</v>
      </c>
      <c r="Q318" s="5">
        <v>1863</v>
      </c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>
        <v>13</v>
      </c>
      <c r="AI318" s="3"/>
      <c r="AJ318" s="3"/>
      <c r="AK318" s="3"/>
    </row>
    <row r="319" spans="1:37" ht="25.5">
      <c r="A319" s="3">
        <v>5</v>
      </c>
      <c r="B319" s="5" t="s">
        <v>285</v>
      </c>
      <c r="C319" s="5">
        <v>1900</v>
      </c>
      <c r="D319" s="5">
        <v>1859</v>
      </c>
      <c r="E319" s="3">
        <v>3</v>
      </c>
      <c r="F319" s="3" t="s">
        <v>2</v>
      </c>
      <c r="G319" s="3">
        <v>2500</v>
      </c>
      <c r="H319" s="3">
        <v>2300</v>
      </c>
      <c r="I319" s="3">
        <v>1200</v>
      </c>
      <c r="J319" s="3"/>
      <c r="K319" s="3"/>
      <c r="L319" s="3"/>
      <c r="M319" s="3"/>
      <c r="N319" s="2">
        <f t="shared" si="8"/>
        <v>6000</v>
      </c>
      <c r="O319" s="5" t="s">
        <v>285</v>
      </c>
      <c r="P319" s="3">
        <f t="shared" si="9"/>
        <v>6000</v>
      </c>
      <c r="Q319" s="5">
        <v>1859</v>
      </c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>
        <v>5</v>
      </c>
      <c r="AJ319" s="3"/>
      <c r="AK319" s="3"/>
    </row>
    <row r="320" spans="1:37" ht="12.75">
      <c r="A320" s="3"/>
      <c r="B320" s="5"/>
      <c r="C320" s="5"/>
      <c r="D320" s="5"/>
      <c r="E320" s="3"/>
      <c r="F320" s="3"/>
      <c r="O320" s="5"/>
      <c r="P320" s="3"/>
      <c r="Q320" s="5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B321" s="5"/>
      <c r="C321" s="3"/>
      <c r="D321" s="3"/>
      <c r="E321" s="3"/>
      <c r="F321" s="3"/>
      <c r="O321" s="5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B322" s="5"/>
      <c r="C322" s="3"/>
      <c r="D322" s="5"/>
      <c r="E322" s="3"/>
      <c r="F322" s="3"/>
      <c r="O322" s="5"/>
      <c r="P322" s="3"/>
      <c r="Q322" s="5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B323" s="3"/>
      <c r="C323" s="3"/>
      <c r="D323" s="3"/>
      <c r="E323" s="3"/>
      <c r="F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B324" s="5"/>
      <c r="C324" s="5"/>
      <c r="D324" s="5"/>
      <c r="E324" s="3"/>
      <c r="F324" s="3"/>
      <c r="O324" s="5"/>
      <c r="P324" s="3"/>
      <c r="Q324" s="5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B325" s="5"/>
      <c r="C325" s="3"/>
      <c r="D325" s="5"/>
      <c r="E325" s="3"/>
      <c r="F325" s="3"/>
      <c r="O325" s="5"/>
      <c r="P325" s="3"/>
      <c r="Q325" s="5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B326" s="5"/>
      <c r="C326" s="5"/>
      <c r="D326" s="5"/>
      <c r="E326" s="3"/>
      <c r="F326" s="3"/>
      <c r="O326" s="5"/>
      <c r="P326" s="3"/>
      <c r="Q326" s="5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B327" s="3"/>
      <c r="C327" s="3"/>
      <c r="D327" s="3"/>
      <c r="E327" s="3"/>
      <c r="F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B328" s="3"/>
      <c r="C328" s="3"/>
      <c r="D328" s="3"/>
      <c r="E328" s="3"/>
      <c r="F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B329" s="5"/>
      <c r="C329" s="3"/>
      <c r="D329" s="5"/>
      <c r="E329" s="3"/>
      <c r="F329" s="3"/>
      <c r="O329" s="5"/>
      <c r="P329" s="3"/>
      <c r="Q329" s="5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B330" s="3"/>
      <c r="C330" s="3"/>
      <c r="D330" s="3"/>
      <c r="E330" s="3"/>
      <c r="F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B331" s="3"/>
      <c r="C331" s="3"/>
      <c r="D331" s="3"/>
      <c r="E331" s="3"/>
      <c r="F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B332" s="3"/>
      <c r="C332" s="3"/>
      <c r="D332" s="3"/>
      <c r="E332" s="3"/>
      <c r="F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B333" s="4"/>
      <c r="C333" s="5"/>
      <c r="D333" s="5"/>
      <c r="E333" s="3"/>
      <c r="F333" s="3"/>
      <c r="O333" s="4"/>
      <c r="P333" s="3"/>
      <c r="Q333" s="5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B334" s="3"/>
      <c r="C334" s="3"/>
      <c r="D334" s="3"/>
      <c r="E334" s="3"/>
      <c r="F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B335" s="3"/>
      <c r="C335" s="3"/>
      <c r="D335" s="3"/>
      <c r="E335" s="3"/>
      <c r="F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B336" s="5"/>
      <c r="C336" s="5"/>
      <c r="D336" s="5"/>
      <c r="E336" s="3"/>
      <c r="F336" s="3"/>
      <c r="O336" s="5"/>
      <c r="P336" s="3"/>
      <c r="Q336" s="5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B337" s="3"/>
      <c r="C337" s="3"/>
      <c r="D337" s="3"/>
      <c r="E337" s="3"/>
      <c r="F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B338" s="5"/>
      <c r="C338" s="5"/>
      <c r="D338" s="5"/>
      <c r="E338" s="3"/>
      <c r="F338" s="3"/>
      <c r="O338" s="5"/>
      <c r="P338" s="3"/>
      <c r="Q338" s="5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B339" s="3"/>
      <c r="C339" s="3"/>
      <c r="D339" s="3"/>
      <c r="E339" s="3"/>
      <c r="F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B340" s="5"/>
      <c r="C340" s="5"/>
      <c r="D340" s="5"/>
      <c r="E340" s="3"/>
      <c r="F340" s="3"/>
      <c r="O340" s="5"/>
      <c r="P340" s="3"/>
      <c r="Q340" s="5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B341" s="5"/>
      <c r="C341" s="5"/>
      <c r="D341" s="3"/>
      <c r="E341" s="3"/>
      <c r="F341" s="3"/>
      <c r="O341" s="5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B342" s="3"/>
      <c r="C342" s="3"/>
      <c r="D342" s="3"/>
      <c r="E342" s="3"/>
      <c r="F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B343" s="5"/>
      <c r="C343" s="3"/>
      <c r="D343" s="5"/>
      <c r="E343" s="3"/>
      <c r="F343" s="3"/>
      <c r="O343" s="5"/>
      <c r="P343" s="3"/>
      <c r="Q343" s="5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B344" s="5"/>
      <c r="C344" s="3"/>
      <c r="D344" s="5"/>
      <c r="E344" s="3"/>
      <c r="F344" s="3"/>
      <c r="O344" s="5"/>
      <c r="P344" s="3"/>
      <c r="Q344" s="5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B345" s="3"/>
      <c r="C345" s="3"/>
      <c r="D345" s="3"/>
      <c r="E345" s="3"/>
      <c r="F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B346" s="5"/>
      <c r="C346" s="3"/>
      <c r="D346" s="3"/>
      <c r="E346" s="3"/>
      <c r="F346" s="3"/>
      <c r="O346" s="5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B347" s="5"/>
      <c r="C347" s="5"/>
      <c r="D347" s="5"/>
      <c r="E347" s="3"/>
      <c r="F347" s="3"/>
      <c r="O347" s="5"/>
      <c r="P347" s="3"/>
      <c r="Q347" s="5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B348" s="3"/>
      <c r="C348" s="3"/>
      <c r="D348" s="3"/>
      <c r="E348" s="3"/>
      <c r="F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B349" s="5"/>
      <c r="C349" s="5"/>
      <c r="D349" s="5"/>
      <c r="E349" s="3"/>
      <c r="F349" s="3"/>
      <c r="O349" s="5"/>
      <c r="P349" s="3"/>
      <c r="Q349" s="5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B350" s="5"/>
      <c r="C350" s="3"/>
      <c r="D350" s="3"/>
      <c r="E350" s="3"/>
      <c r="F350" s="3"/>
      <c r="O350" s="5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B351" s="5"/>
      <c r="C351" s="3"/>
      <c r="D351" s="5"/>
      <c r="E351" s="3"/>
      <c r="F351" s="3"/>
      <c r="O351" s="5"/>
      <c r="P351" s="3"/>
      <c r="Q351" s="5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B352" s="5"/>
      <c r="C352" s="3"/>
      <c r="D352" s="5"/>
      <c r="E352" s="3"/>
      <c r="F352" s="3"/>
      <c r="O352" s="5"/>
      <c r="P352" s="3"/>
      <c r="Q352" s="5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B353" s="3"/>
      <c r="C353" s="3"/>
      <c r="D353" s="3"/>
      <c r="E353" s="3"/>
      <c r="F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B354" s="3"/>
      <c r="C354" s="3"/>
      <c r="D354" s="5"/>
      <c r="E354" s="3"/>
      <c r="F354" s="3"/>
      <c r="O354" s="3"/>
      <c r="P354" s="3"/>
      <c r="Q354" s="5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B355" s="3"/>
      <c r="C355" s="3"/>
      <c r="D355" s="3"/>
      <c r="E355" s="3"/>
      <c r="F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B356" s="5"/>
      <c r="C356" s="3"/>
      <c r="D356" s="5"/>
      <c r="E356" s="3"/>
      <c r="F356" s="3"/>
      <c r="O356" s="5"/>
      <c r="P356" s="3"/>
      <c r="Q356" s="5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B357" s="5"/>
      <c r="C357" s="5"/>
      <c r="D357" s="5"/>
      <c r="E357" s="3"/>
      <c r="F357" s="3"/>
      <c r="O357" s="5"/>
      <c r="P357" s="3"/>
      <c r="Q357" s="5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B358" s="5"/>
      <c r="C358" s="3"/>
      <c r="D358" s="5"/>
      <c r="E358" s="3"/>
      <c r="F358" s="3"/>
      <c r="O358" s="5"/>
      <c r="P358" s="3"/>
      <c r="Q358" s="5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B359" s="4"/>
      <c r="C359" s="5"/>
      <c r="D359" s="5"/>
      <c r="E359" s="3"/>
      <c r="F359" s="3"/>
      <c r="O359" s="4"/>
      <c r="P359" s="3"/>
      <c r="Q359" s="5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B360" s="3"/>
      <c r="C360" s="3"/>
      <c r="D360" s="3"/>
      <c r="E360" s="3"/>
      <c r="F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B361" s="5"/>
      <c r="C361" s="5"/>
      <c r="D361" s="5"/>
      <c r="E361" s="3"/>
      <c r="F361" s="3"/>
      <c r="O361" s="5"/>
      <c r="P361" s="3"/>
      <c r="Q361" s="5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B362" s="5"/>
      <c r="C362" s="5"/>
      <c r="D362" s="5"/>
      <c r="E362" s="3"/>
      <c r="F362" s="3"/>
      <c r="O362" s="5"/>
      <c r="P362" s="3"/>
      <c r="Q362" s="5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B363" s="5"/>
      <c r="C363" s="3"/>
      <c r="D363" s="3"/>
      <c r="E363" s="3"/>
      <c r="F363" s="3"/>
      <c r="O363" s="5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B364" s="5"/>
      <c r="C364" s="3"/>
      <c r="D364" s="5"/>
      <c r="E364" s="3"/>
      <c r="F364" s="3"/>
      <c r="O364" s="5"/>
      <c r="P364" s="3"/>
      <c r="Q364" s="5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B365" s="5"/>
      <c r="C365" s="3"/>
      <c r="D365" s="5"/>
      <c r="E365" s="3"/>
      <c r="F365" s="3"/>
      <c r="O365" s="5"/>
      <c r="P365" s="3"/>
      <c r="Q365" s="5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B366" s="5"/>
      <c r="C366" s="5"/>
      <c r="D366" s="5"/>
      <c r="E366" s="3"/>
      <c r="F366" s="3"/>
      <c r="O366" s="5"/>
      <c r="P366" s="3"/>
      <c r="Q366" s="5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B367" s="3"/>
      <c r="C367" s="3"/>
      <c r="D367" s="3"/>
      <c r="E367" s="3"/>
      <c r="F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B368" s="3"/>
      <c r="C368" s="3"/>
      <c r="D368" s="3"/>
      <c r="E368" s="3"/>
      <c r="F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B369" s="5"/>
      <c r="C369" s="3"/>
      <c r="D369" s="3"/>
      <c r="E369" s="3"/>
      <c r="F369" s="3"/>
      <c r="O369" s="5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B370" s="5"/>
      <c r="C370" s="5"/>
      <c r="D370" s="5"/>
      <c r="E370" s="3"/>
      <c r="F370" s="3"/>
      <c r="O370" s="5"/>
      <c r="P370" s="3"/>
      <c r="Q370" s="5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B371" s="5"/>
      <c r="C371" s="5"/>
      <c r="D371" s="5"/>
      <c r="E371" s="3"/>
      <c r="F371" s="3"/>
      <c r="O371" s="5"/>
      <c r="P371" s="3"/>
      <c r="Q371" s="5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B372" s="5"/>
      <c r="C372" s="5"/>
      <c r="D372" s="5"/>
      <c r="E372" s="3"/>
      <c r="F372" s="3"/>
      <c r="O372" s="5"/>
      <c r="P372" s="3"/>
      <c r="Q372" s="5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B373" s="3"/>
      <c r="C373" s="3"/>
      <c r="D373" s="5"/>
      <c r="E373" s="3"/>
      <c r="F373" s="3"/>
      <c r="O373" s="3"/>
      <c r="P373" s="3"/>
      <c r="Q373" s="5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B374" s="5"/>
      <c r="C374" s="3"/>
      <c r="D374" s="5"/>
      <c r="E374" s="3"/>
      <c r="F374" s="3"/>
      <c r="O374" s="5"/>
      <c r="P374" s="3"/>
      <c r="Q374" s="5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B375" s="3"/>
      <c r="C375" s="3"/>
      <c r="D375" s="3"/>
      <c r="E375" s="3"/>
      <c r="F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B376" s="3"/>
      <c r="C376" s="3"/>
      <c r="D376" s="5"/>
      <c r="E376" s="3"/>
      <c r="F376" s="3"/>
      <c r="O376" s="3"/>
      <c r="P376" s="3"/>
      <c r="Q376" s="5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B377" s="5"/>
      <c r="C377" s="3"/>
      <c r="D377" s="3"/>
      <c r="E377" s="3"/>
      <c r="F377" s="3"/>
      <c r="O377" s="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B378" s="3"/>
      <c r="C378" s="3"/>
      <c r="D378" s="3"/>
      <c r="E378" s="3"/>
      <c r="F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B379" s="5"/>
      <c r="C379" s="3"/>
      <c r="D379" s="3"/>
      <c r="E379" s="3"/>
      <c r="F379" s="3"/>
      <c r="O379" s="5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B380" s="4"/>
      <c r="C380" s="3"/>
      <c r="D380" s="5"/>
      <c r="E380" s="3"/>
      <c r="F380" s="3"/>
      <c r="O380" s="4"/>
      <c r="P380" s="3"/>
      <c r="Q380" s="5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B381" s="5"/>
      <c r="C381" s="3"/>
      <c r="D381" s="5"/>
      <c r="E381" s="3"/>
      <c r="F381" s="3"/>
      <c r="O381" s="5"/>
      <c r="P381" s="3"/>
      <c r="Q381" s="5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B382" s="5"/>
      <c r="C382" s="5"/>
      <c r="D382" s="5"/>
      <c r="E382" s="3"/>
      <c r="F382" s="3"/>
      <c r="O382" s="5"/>
      <c r="P382" s="3"/>
      <c r="Q382" s="5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B383" s="5"/>
      <c r="C383" s="5"/>
      <c r="D383" s="5"/>
      <c r="E383" s="3"/>
      <c r="F383" s="3"/>
      <c r="O383" s="5"/>
      <c r="P383" s="3"/>
      <c r="Q383" s="5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B384" s="5"/>
      <c r="C384" s="3"/>
      <c r="D384" s="3"/>
      <c r="E384" s="3"/>
      <c r="F384" s="3"/>
      <c r="O384" s="5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B385" s="5"/>
      <c r="C385" s="3"/>
      <c r="D385" s="3"/>
      <c r="E385" s="3"/>
      <c r="F385" s="3"/>
      <c r="O385" s="5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B386" s="3"/>
      <c r="C386" s="3"/>
      <c r="D386" s="3"/>
      <c r="E386" s="3"/>
      <c r="F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B387" s="3"/>
      <c r="C387" s="3"/>
      <c r="D387" s="3"/>
      <c r="E387" s="3"/>
      <c r="F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B388" s="5"/>
      <c r="C388" s="5"/>
      <c r="D388" s="5"/>
      <c r="E388" s="3"/>
      <c r="F388" s="3"/>
      <c r="O388" s="5"/>
      <c r="P388" s="3"/>
      <c r="Q388" s="5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B389" s="4"/>
      <c r="C389" s="3"/>
      <c r="D389" s="3"/>
      <c r="E389" s="3"/>
      <c r="F389" s="3"/>
      <c r="O389" s="4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B390" s="4"/>
      <c r="C390" s="3"/>
      <c r="D390" s="5"/>
      <c r="E390" s="3"/>
      <c r="F390" s="3"/>
      <c r="O390" s="4"/>
      <c r="P390" s="3"/>
      <c r="Q390" s="5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B391" s="3"/>
      <c r="C391" s="3"/>
      <c r="D391" s="3"/>
      <c r="E391" s="3"/>
      <c r="F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B392" s="5"/>
      <c r="C392" s="5"/>
      <c r="D392" s="5"/>
      <c r="E392" s="3"/>
      <c r="F392" s="3"/>
      <c r="O392" s="5"/>
      <c r="P392" s="3"/>
      <c r="Q392" s="5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B393" s="5"/>
      <c r="C393" s="3"/>
      <c r="D393" s="5"/>
      <c r="E393" s="3"/>
      <c r="F393" s="3"/>
      <c r="O393" s="5"/>
      <c r="P393" s="3"/>
      <c r="Q393" s="5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B394" s="5"/>
      <c r="C394" s="5"/>
      <c r="D394" s="5"/>
      <c r="E394" s="3"/>
      <c r="F394" s="3"/>
      <c r="O394" s="5"/>
      <c r="P394" s="3"/>
      <c r="Q394" s="5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B395" s="5"/>
      <c r="C395" s="5"/>
      <c r="D395" s="5"/>
      <c r="E395" s="3"/>
      <c r="F395" s="3"/>
      <c r="O395" s="5"/>
      <c r="P395" s="3"/>
      <c r="Q395" s="5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B396" s="5"/>
      <c r="C396" s="5"/>
      <c r="D396" s="5"/>
      <c r="E396" s="3"/>
      <c r="F396" s="3"/>
      <c r="O396" s="5"/>
      <c r="P396" s="3"/>
      <c r="Q396" s="5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B397" s="5"/>
      <c r="C397" s="3"/>
      <c r="D397" s="5"/>
      <c r="E397" s="3"/>
      <c r="F397" s="3"/>
      <c r="O397" s="5"/>
      <c r="P397" s="3"/>
      <c r="Q397" s="5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B398" s="5"/>
      <c r="C398" s="5"/>
      <c r="D398" s="5"/>
      <c r="E398" s="3"/>
      <c r="F398" s="3"/>
      <c r="O398" s="5"/>
      <c r="P398" s="3"/>
      <c r="Q398" s="5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B399" s="5"/>
      <c r="C399" s="3"/>
      <c r="D399" s="3"/>
      <c r="E399" s="3"/>
      <c r="F399" s="3"/>
      <c r="O399" s="5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B400" s="5"/>
      <c r="C400" s="5"/>
      <c r="D400" s="5"/>
      <c r="E400" s="3"/>
      <c r="F400" s="3"/>
      <c r="O400" s="5"/>
      <c r="P400" s="3"/>
      <c r="Q400" s="5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B401" s="5"/>
      <c r="C401" s="3"/>
      <c r="D401" s="5"/>
      <c r="E401" s="3"/>
      <c r="F401" s="3"/>
      <c r="O401" s="5"/>
      <c r="P401" s="3"/>
      <c r="Q401" s="5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B402" s="5"/>
      <c r="C402" s="3"/>
      <c r="D402" s="3"/>
      <c r="E402" s="3"/>
      <c r="F402" s="3"/>
      <c r="O402" s="5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B403" s="5"/>
      <c r="C403" s="3"/>
      <c r="D403" s="3"/>
      <c r="E403" s="3"/>
      <c r="F403" s="3"/>
      <c r="O403" s="5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B404" s="5"/>
      <c r="C404" s="5"/>
      <c r="D404" s="5"/>
      <c r="E404" s="3"/>
      <c r="F404" s="3"/>
      <c r="O404" s="5"/>
      <c r="P404" s="3"/>
      <c r="Q404" s="5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B405" s="5"/>
      <c r="C405" s="5"/>
      <c r="D405" s="5"/>
      <c r="E405" s="3"/>
      <c r="F405" s="3"/>
      <c r="O405" s="5"/>
      <c r="P405" s="3"/>
      <c r="Q405" s="5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B406" s="5"/>
      <c r="C406" s="3"/>
      <c r="D406" s="3"/>
      <c r="E406" s="3"/>
      <c r="F406" s="3"/>
      <c r="O406" s="5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B407" s="5"/>
      <c r="C407" s="3"/>
      <c r="D407" s="5"/>
      <c r="E407" s="3"/>
      <c r="F407" s="3"/>
      <c r="O407" s="5"/>
      <c r="P407" s="3"/>
      <c r="Q407" s="5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B408" s="5"/>
      <c r="C408" s="3"/>
      <c r="D408" s="3"/>
      <c r="E408" s="3"/>
      <c r="F408" s="3"/>
      <c r="O408" s="5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2008-01-23T13:53:15Z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